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45" windowWidth="19320" windowHeight="9975" tabRatio="916" activeTab="2"/>
  </bookViews>
  <sheets>
    <sheet name="Транспорт" sheetId="3" r:id="rId1"/>
    <sheet name="Акции " sheetId="5" r:id="rId2"/>
    <sheet name="Имущество сельсовета" sheetId="6" r:id="rId3"/>
  </sheets>
  <definedNames>
    <definedName name="_xlnm._FilterDatabase" localSheetId="2" hidden="1">'Имущество сельсовета'!$A$10:$S$10</definedName>
    <definedName name="_xlnm._FilterDatabase" localSheetId="0" hidden="1">Транспорт!$B$13:$W$15</definedName>
    <definedName name="_xlnm.Print_Area" localSheetId="1">'Акции '!$A$1:$R$18</definedName>
    <definedName name="_xlnm.Print_Area" localSheetId="0">Транспорт!$A$1:$W$20</definedName>
  </definedNames>
  <calcPr calcId="124519"/>
</workbook>
</file>

<file path=xl/calcChain.xml><?xml version="1.0" encoding="utf-8"?>
<calcChain xmlns="http://schemas.openxmlformats.org/spreadsheetml/2006/main">
  <c r="A12" i="6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B10"/>
  <c r="C10" s="1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B10" i="5"/>
  <c r="C10" s="1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B13" i="3"/>
  <c r="C13" s="1"/>
  <c r="D13" s="1"/>
  <c r="E13" s="1"/>
  <c r="F13" s="1"/>
  <c r="G13" s="1"/>
  <c r="H13" s="1"/>
  <c r="I13" s="1"/>
  <c r="J13" s="1"/>
  <c r="K13" s="1"/>
  <c r="L13" s="1"/>
  <c r="M13" s="1"/>
  <c r="N13" s="1"/>
  <c r="O13" s="1"/>
  <c r="P13" s="1"/>
  <c r="Q13" s="1"/>
  <c r="R13" s="1"/>
  <c r="S13" s="1"/>
  <c r="T13" s="1"/>
  <c r="U13" s="1"/>
  <c r="V13" s="1"/>
  <c r="W13" s="1"/>
</calcChain>
</file>

<file path=xl/sharedStrings.xml><?xml version="1.0" encoding="utf-8"?>
<sst xmlns="http://schemas.openxmlformats.org/spreadsheetml/2006/main" count="445" uniqueCount="325">
  <si>
    <t>№ п/п</t>
  </si>
  <si>
    <t>Реестровый номер имущества</t>
  </si>
  <si>
    <t xml:space="preserve">Вид </t>
  </si>
  <si>
    <t>Дата возникновения</t>
  </si>
  <si>
    <t xml:space="preserve">Дата прекращения </t>
  </si>
  <si>
    <t>Ограничения (обременения)</t>
  </si>
  <si>
    <t>Балансовая стоимость, в руб.</t>
  </si>
  <si>
    <t>Пользователь</t>
  </si>
  <si>
    <t>Основание регистрации права собственности (с указанием реквизитов)</t>
  </si>
  <si>
    <t>Основание возникновения (наименование и реквизиты документов)</t>
  </si>
  <si>
    <t>Основание прекращения (наименование и реквизиты документов)</t>
  </si>
  <si>
    <t>Прекращение права муниципальной собственности</t>
  </si>
  <si>
    <t>Примечание</t>
  </si>
  <si>
    <t>Дата внесения в реестр</t>
  </si>
  <si>
    <t>Раздел 2. Муниципальное движимое имущество</t>
  </si>
  <si>
    <t xml:space="preserve">Марка, модель </t>
  </si>
  <si>
    <t>Номер кузова (кабины, прицепа)</t>
  </si>
  <si>
    <t>Номер шасси (рамы)</t>
  </si>
  <si>
    <t>Мощность двигателя / тип двигателя</t>
  </si>
  <si>
    <t>Организация - изготовитель</t>
  </si>
  <si>
    <t>Государственный регистрационный знак</t>
  </si>
  <si>
    <t>Дата регистрации права собственности</t>
  </si>
  <si>
    <t>РЕЕСТР</t>
  </si>
  <si>
    <t>Подраздел 2.1 " Движимое имущество" - транспортные средства</t>
  </si>
  <si>
    <t>Идентификационный  номер</t>
  </si>
  <si>
    <t>Год изготовления (выпуска)</t>
  </si>
  <si>
    <t>отсутствует</t>
  </si>
  <si>
    <t xml:space="preserve">ООО "Автомобильный завод ГАЗ" Россия </t>
  </si>
  <si>
    <t>_______________</t>
  </si>
  <si>
    <t>Серия, номер, дата</t>
  </si>
  <si>
    <t>Вид ценной бумаги</t>
  </si>
  <si>
    <t>Наименование движимого имущества</t>
  </si>
  <si>
    <t>Цена за единицу, в руб.</t>
  </si>
  <si>
    <t xml:space="preserve">Подраздел 2.2 " Движимое имущество" - акции, доли (вклады) в уставном капитале </t>
  </si>
  <si>
    <t>Количество, в ед.</t>
  </si>
  <si>
    <t>1</t>
  </si>
  <si>
    <t>2</t>
  </si>
  <si>
    <t>Главный бухгалтер</t>
  </si>
  <si>
    <t>Пачковская А.А.</t>
  </si>
  <si>
    <t>Глава Малиновского сельсовета</t>
  </si>
  <si>
    <t>Баркунов А.А.</t>
  </si>
  <si>
    <t>Автомобиль ГАЗ 3102</t>
  </si>
  <si>
    <t>Автомобиль LADA GAB330 куз.1197897</t>
  </si>
  <si>
    <t>К859КА 124</t>
  </si>
  <si>
    <t>Х9631020071381603</t>
  </si>
  <si>
    <t>2007</t>
  </si>
  <si>
    <t>31020070160559</t>
  </si>
  <si>
    <t>440000,00</t>
  </si>
  <si>
    <t>М478ОК124</t>
  </si>
  <si>
    <t>XTAGAB330K1197897</t>
  </si>
  <si>
    <t>2019</t>
  </si>
  <si>
    <t>100.7/БЕНЗИНОВЫЙ</t>
  </si>
  <si>
    <t>122,4/БЕНЗИНОВЫЙ</t>
  </si>
  <si>
    <t>ПАО "Ввтоваз" г.Тольятти</t>
  </si>
  <si>
    <t>922266,67</t>
  </si>
  <si>
    <t xml:space="preserve"> Муниципальный контракт № 0119300021419000001 </t>
  </si>
  <si>
    <t>09.04.2019</t>
  </si>
  <si>
    <t>устройство рубленого колодца</t>
  </si>
  <si>
    <t>МФУ Canon лазерный черный</t>
  </si>
  <si>
    <t>системный блок</t>
  </si>
  <si>
    <t>Компьютер ACER Veriton X2640G черный</t>
  </si>
  <si>
    <t>монитор ЖК ACER K242HLbd 24", черный</t>
  </si>
  <si>
    <t>Монитор ЖК ACER R242HLbd 24", черный,</t>
  </si>
  <si>
    <t>МФУ лазерный, белый K YOCERA Ecosys М2135DN. F4</t>
  </si>
  <si>
    <t>Системный блок (компьютер Intel  Рentium) черный</t>
  </si>
  <si>
    <t>Системный блок (компьютер IRU  Home) черный</t>
  </si>
  <si>
    <t>Системный блок (компьютер ACER Veriton) черный</t>
  </si>
  <si>
    <t>ноутбук LENOVO</t>
  </si>
  <si>
    <t>принтер струйный EPSON L132</t>
  </si>
  <si>
    <t>Фотоаппарат Nikon CoolPix P310 белый NIKON CoolPix P310 белый 16Мр</t>
  </si>
  <si>
    <t>МФУ Kyocera M2635dn A4 лазерный принтер/копир/сканер/факс, автоподатчик,</t>
  </si>
  <si>
    <t>Монитор 19,5 G 20Tn33SS Black</t>
  </si>
  <si>
    <t>системный блок IRU home 224</t>
  </si>
  <si>
    <t>Мотокоса Stihl FS 38</t>
  </si>
  <si>
    <t>Монитор LG 18.5"LED</t>
  </si>
  <si>
    <t>Процессор Системный блок Intel  Альдо Start Pentium</t>
  </si>
  <si>
    <t>Процессор Системный блок Intel  Альдо Work Pentium</t>
  </si>
  <si>
    <t>МФУ Canon i-Sensys MF3010</t>
  </si>
  <si>
    <t>МФУ CANON MF3010</t>
  </si>
  <si>
    <t>Солнечная электростанция (на стелле)</t>
  </si>
  <si>
    <t>Мотопомпа GH 20CH</t>
  </si>
  <si>
    <t>Жалюзи вертикальные для главы</t>
  </si>
  <si>
    <t>Кресло СН-838</t>
  </si>
  <si>
    <t>Кресло Фортуна бежевый</t>
  </si>
  <si>
    <t>Диван шоколад</t>
  </si>
  <si>
    <t>Кресло Фортуна шоколад</t>
  </si>
  <si>
    <t>Диван шоколад2</t>
  </si>
  <si>
    <t>Кресло Фортуна шоколад2</t>
  </si>
  <si>
    <t>комод</t>
  </si>
  <si>
    <t>Шкаф Рамка АГТ со стеклом</t>
  </si>
  <si>
    <t>Стол угловой</t>
  </si>
  <si>
    <t>Стол угловой с полками</t>
  </si>
  <si>
    <t>полка угловая</t>
  </si>
  <si>
    <t>Стол овальный</t>
  </si>
  <si>
    <t>Шкаф ЛДСП-2100*1000*400</t>
  </si>
  <si>
    <t>Шкаф ЛДСП АГТ</t>
  </si>
  <si>
    <t>Стол овальный1800*800</t>
  </si>
  <si>
    <t>Стол ЛДСП 1400*700</t>
  </si>
  <si>
    <t>Шкаф под одежду</t>
  </si>
  <si>
    <t>Шкаф Рамка со стеклом</t>
  </si>
  <si>
    <t>диктофон Sony ICD-PX370//C Black</t>
  </si>
  <si>
    <t>Шкаф металлический (сейф) Сейф металический</t>
  </si>
  <si>
    <t>Шкаф со стеклянной дверью</t>
  </si>
  <si>
    <t>Стенд 1.63*1.2  карманы ПЭТ с ребром жесткости</t>
  </si>
  <si>
    <t>ММ 333 Шкаф 3 секции с ящиками 1200*520*2000 Ясень Шимо светлый</t>
  </si>
  <si>
    <t>тумба ясень шимо светлый</t>
  </si>
  <si>
    <t>ранцевый огнетушитель</t>
  </si>
  <si>
    <t>Знак "Пешеходный переход"5.19.1</t>
  </si>
  <si>
    <t>Знак "Пешеходный переход"5.19.2</t>
  </si>
  <si>
    <t>Знак "Дети" 1.23</t>
  </si>
  <si>
    <t>контейнер мусорный</t>
  </si>
  <si>
    <t>Шкаф металлический (сейф) Шкаф металический КБС - 031т</t>
  </si>
  <si>
    <t>Шкаф металлический (сейф) бухгалтерский</t>
  </si>
  <si>
    <t>Шкаф со стеклянной дверью ЛФ-217</t>
  </si>
  <si>
    <t>Тумба под стол</t>
  </si>
  <si>
    <t>Шкаф для одежды</t>
  </si>
  <si>
    <t>Шкаф для документов</t>
  </si>
  <si>
    <t>Шкаф металлический (сейф)</t>
  </si>
  <si>
    <t>Кресло "Примо"</t>
  </si>
  <si>
    <t>Шкаф металлический (сейф) огнестойкий</t>
  </si>
  <si>
    <t>Стол -приставка</t>
  </si>
  <si>
    <t>Кресло СН-808</t>
  </si>
  <si>
    <t>горка</t>
  </si>
  <si>
    <t>карусель</t>
  </si>
  <si>
    <t>качеля одинарная</t>
  </si>
  <si>
    <t>качалка балансир</t>
  </si>
  <si>
    <t>песочница2</t>
  </si>
  <si>
    <t>Рукоход</t>
  </si>
  <si>
    <t>Лиана</t>
  </si>
  <si>
    <t>Шведская стенка</t>
  </si>
  <si>
    <t>каруселька</t>
  </si>
  <si>
    <t>песочница</t>
  </si>
  <si>
    <t>горка для детей</t>
  </si>
  <si>
    <t>Карусель2</t>
  </si>
  <si>
    <t>Качеля качалка2</t>
  </si>
  <si>
    <t>Песочница</t>
  </si>
  <si>
    <t>Стенка шведская с турником</t>
  </si>
  <si>
    <t>Качели одинарные</t>
  </si>
  <si>
    <t>Городок 2-х башенный детский ИК-02</t>
  </si>
  <si>
    <t>Городок 3-х башенный детский ИК-02</t>
  </si>
  <si>
    <t>Игровой комплекс детский ИК-09</t>
  </si>
  <si>
    <t>качеля</t>
  </si>
  <si>
    <t>Комплект "рукоход"</t>
  </si>
  <si>
    <t>Горка Малыш ИГ-03 Горка Малыш ИГ-03</t>
  </si>
  <si>
    <t>Песочница Д-08 Песочница Д-08</t>
  </si>
  <si>
    <t>Скамейка парковая</t>
  </si>
  <si>
    <t>Карусель</t>
  </si>
  <si>
    <t>Качеля качалка</t>
  </si>
  <si>
    <t>Песочница с грибком</t>
  </si>
  <si>
    <t>Лестница с кольцами</t>
  </si>
  <si>
    <t>Скамейка</t>
  </si>
  <si>
    <t>Горка детская</t>
  </si>
  <si>
    <t>Знак "Малиновка-Ильинка" "Малиновка-Ильинка" 2,18 м2</t>
  </si>
  <si>
    <t>каркас елки Сосна</t>
  </si>
  <si>
    <t>Стенд для объявлений</t>
  </si>
  <si>
    <t>Щиты ограждений для елки</t>
  </si>
  <si>
    <t>Вентилятор ВДН 10*1000лев.,</t>
  </si>
  <si>
    <t>насосный агрегат IL 100/210-37/2 (насосо центробежный),</t>
  </si>
  <si>
    <t>Вентилятор возврата уноса ВВУ-4-3000.,</t>
  </si>
  <si>
    <t>Дымосос Д 13,5 2001 (котельная п.Малиновка),</t>
  </si>
  <si>
    <t>Дымосос Д 13,5 № 2 (котельная п.Малиновка),</t>
  </si>
  <si>
    <t>Дэаэратор 1 ДСА 25/75,</t>
  </si>
  <si>
    <t>Дэаэратор 2 ДСА 25/75,</t>
  </si>
  <si>
    <t>Лента транспортерная с гирляндой роликовой (котельная п.Малиновка),</t>
  </si>
  <si>
    <t>Питательный насос №1 ЦНСГ 38-154,</t>
  </si>
  <si>
    <t>Подогреватель №1 ПП 1-53-7-11 (котельная п.Малиновка),</t>
  </si>
  <si>
    <t>Подогреватель №2 ПП 1-53-7-11 (котельная п.Малиновка),</t>
  </si>
  <si>
    <t>Подогреватель №3 ПП 1-53-7-11 (котельная п.Малиновка),</t>
  </si>
  <si>
    <t>Подогреватель ПВ 325-4000 №1 (котельная п.Малиновка),</t>
  </si>
  <si>
    <t>Подогреватель ПВ 325-4000 №2 (котельная п.Малиновка),</t>
  </si>
  <si>
    <t>Подогреватель ПВ 325-4000 №3 (котельная п.Малиновка),</t>
  </si>
  <si>
    <t>Подогреватель ПВ 325-4000 №4 (котельная п.Малиновка),</t>
  </si>
  <si>
    <t>Подогреватель ПВ 325-4000 №5 (котельная п.Малиновка),</t>
  </si>
  <si>
    <t>Подогреватель ПВ 325-4000 №6 (котельная п.Малиновка),</t>
  </si>
  <si>
    <t>Фильтр Nа-катионовый №3 (котельная п.Малиновка),</t>
  </si>
  <si>
    <t>Фильтр Nа-катионовый №6 (котельная п.Малиновка),</t>
  </si>
  <si>
    <t>Вентилятор дутьевый ДН-6,3 эл.дв. 4А112МА6Пр,</t>
  </si>
  <si>
    <t>Дымосос ДН 10Х-1500 Пр.(котельная п.Малиновка),</t>
  </si>
  <si>
    <t>Забрасыватель пневмомеханический ЗП-600(котельная п.Малиновка),</t>
  </si>
  <si>
    <t>насос центробежный одност. К-20/18 (котельная п.Малиновка),</t>
  </si>
  <si>
    <t>Теплообменник подогрев. водопров. ПВ1 325*4-Г-0,1-28,49 (котельная п.Малиновка),</t>
  </si>
  <si>
    <t>Экономайзер ЭБ-1-646 И п.Малиновка (в котельной),</t>
  </si>
  <si>
    <t>Дымосос ДН 15-1000 правый (котельная п.Малиновка),</t>
  </si>
  <si>
    <t>Золоуловитель БЦ-2-6*(4+2) (котельная п.Малиновка),</t>
  </si>
  <si>
    <t>Котел КВ-Р-11,63-115 (КВ-ТС-10-115П) (котельная п.Малиновка),</t>
  </si>
  <si>
    <t>Теплообменник ТИ 55-171 (котельная п.Малиновка),</t>
  </si>
  <si>
    <t>Эконмайзер ЭЧБ 1-330 (котел №4),</t>
  </si>
  <si>
    <t>Л/б озонофильтрованная станция очистки воды,</t>
  </si>
  <si>
    <t>Подогреватель ПВ-325*400 (котельнаяп.Малиновка),</t>
  </si>
  <si>
    <t>Экономайзер ЭБ 646 (котел №3) (котельная п.Малиновка),</t>
  </si>
  <si>
    <t>Котел водогрейный КВм(Р)-4,65 в комплекте (котельная п.Малиновка),</t>
  </si>
  <si>
    <t>Генератор Т-400-1РПМ1(д-246) одноосное шасси (п.Малиновка ЖКХ),</t>
  </si>
  <si>
    <t>Дымосос ДН 15,</t>
  </si>
  <si>
    <t>Забрасыватель , вариатор импульсный котел №3 п.Малиновка,</t>
  </si>
  <si>
    <t>исполнительный механизм №1 МЭОК 25/100,</t>
  </si>
  <si>
    <t>00000000001</t>
  </si>
  <si>
    <t>10134100001</t>
  </si>
  <si>
    <t>00000100001</t>
  </si>
  <si>
    <t>10134100004</t>
  </si>
  <si>
    <t>10134100039</t>
  </si>
  <si>
    <t>10134100040</t>
  </si>
  <si>
    <t>10134100041</t>
  </si>
  <si>
    <t>10134100043</t>
  </si>
  <si>
    <t>10134100044</t>
  </si>
  <si>
    <t>10134100045</t>
  </si>
  <si>
    <t>10134100036</t>
  </si>
  <si>
    <t>10134100038</t>
  </si>
  <si>
    <t>10134100003</t>
  </si>
  <si>
    <t>01360075</t>
  </si>
  <si>
    <t>10134100042</t>
  </si>
  <si>
    <t>1630104</t>
  </si>
  <si>
    <t>1360077</t>
  </si>
  <si>
    <t>1360078</t>
  </si>
  <si>
    <t>1360079</t>
  </si>
  <si>
    <t>1380052</t>
  </si>
  <si>
    <t>10134100035</t>
  </si>
  <si>
    <t>10136100007</t>
  </si>
  <si>
    <t>10136100034</t>
  </si>
  <si>
    <t>10136100033</t>
  </si>
  <si>
    <t>10136100032</t>
  </si>
  <si>
    <t>10136100031</t>
  </si>
  <si>
    <t>10136100035</t>
  </si>
  <si>
    <t>10131100020</t>
  </si>
  <si>
    <t>10136100041</t>
  </si>
  <si>
    <t>10136100040</t>
  </si>
  <si>
    <t>10136100039</t>
  </si>
  <si>
    <t>10136100038</t>
  </si>
  <si>
    <t>10136100037</t>
  </si>
  <si>
    <t>10136100036</t>
  </si>
  <si>
    <t>10136100048</t>
  </si>
  <si>
    <t>10136100047</t>
  </si>
  <si>
    <t>10136100046</t>
  </si>
  <si>
    <t>10136100045</t>
  </si>
  <si>
    <t>10136100044</t>
  </si>
  <si>
    <t>10136100043</t>
  </si>
  <si>
    <t>10136100042</t>
  </si>
  <si>
    <t>10136100001</t>
  </si>
  <si>
    <t>1630082</t>
  </si>
  <si>
    <t>16300800</t>
  </si>
  <si>
    <t>10136100109</t>
  </si>
  <si>
    <t>10136100110</t>
  </si>
  <si>
    <t>10131100007</t>
  </si>
  <si>
    <t>10131100006</t>
  </si>
  <si>
    <t>10131100003</t>
  </si>
  <si>
    <t>10136100009</t>
  </si>
  <si>
    <t>10136100008</t>
  </si>
  <si>
    <t>10136100102</t>
  </si>
  <si>
    <t>10136100028</t>
  </si>
  <si>
    <t>1630081</t>
  </si>
  <si>
    <t>1630041</t>
  </si>
  <si>
    <t>1630045</t>
  </si>
  <si>
    <t>1630053</t>
  </si>
  <si>
    <t>1630058</t>
  </si>
  <si>
    <t>1630067</t>
  </si>
  <si>
    <t>1630068</t>
  </si>
  <si>
    <t>1630069</t>
  </si>
  <si>
    <t>1630070</t>
  </si>
  <si>
    <t>1630071</t>
  </si>
  <si>
    <t>1630073</t>
  </si>
  <si>
    <t>1630076</t>
  </si>
  <si>
    <t>1630077</t>
  </si>
  <si>
    <t>10136100056</t>
  </si>
  <si>
    <t>10136100055</t>
  </si>
  <si>
    <t>10136100054</t>
  </si>
  <si>
    <t>10136100053</t>
  </si>
  <si>
    <t>10136100052</t>
  </si>
  <si>
    <t>10136100051</t>
  </si>
  <si>
    <t>10136100050</t>
  </si>
  <si>
    <t>10136100049</t>
  </si>
  <si>
    <t>10136100004</t>
  </si>
  <si>
    <t>10136100005</t>
  </si>
  <si>
    <t>10136100006</t>
  </si>
  <si>
    <t>10136100010</t>
  </si>
  <si>
    <t>10136100011</t>
  </si>
  <si>
    <t>10136100012</t>
  </si>
  <si>
    <t>10136100013</t>
  </si>
  <si>
    <t>10131100016</t>
  </si>
  <si>
    <t>10131100015</t>
  </si>
  <si>
    <t>10136100107</t>
  </si>
  <si>
    <t>10136100003</t>
  </si>
  <si>
    <t>10131100017</t>
  </si>
  <si>
    <t>10136100014</t>
  </si>
  <si>
    <t>10136100015</t>
  </si>
  <si>
    <t>10136100016</t>
  </si>
  <si>
    <t>10136100018</t>
  </si>
  <si>
    <t>10136100019</t>
  </si>
  <si>
    <t>10136100020</t>
  </si>
  <si>
    <t>10136100021</t>
  </si>
  <si>
    <t>10136100022</t>
  </si>
  <si>
    <t>10136100023</t>
  </si>
  <si>
    <t>1630107</t>
  </si>
  <si>
    <t>1630108</t>
  </si>
  <si>
    <t>1630101</t>
  </si>
  <si>
    <t>01630080</t>
  </si>
  <si>
    <t>1630086</t>
  </si>
  <si>
    <t>1630094</t>
  </si>
  <si>
    <t>1630095</t>
  </si>
  <si>
    <t>1630096</t>
  </si>
  <si>
    <t>1630097</t>
  </si>
  <si>
    <t>1630098</t>
  </si>
  <si>
    <t>1010340002</t>
  </si>
  <si>
    <t>10136100024</t>
  </si>
  <si>
    <t>10136100027</t>
  </si>
  <si>
    <t>10136100026</t>
  </si>
  <si>
    <t>Сумма амортизации в руб.</t>
  </si>
  <si>
    <t>Согласно Постановление администрации Ачинского района от 24.01.2017 №19-П "О передачи имущества из муниципальной сообственности Ачинского района в муниципальную собственность Малиновского сельсовета Ачинского района" и Решение Ачинского районного совета депутата от  13.01.2017 № Вн-133-Р "О передачи движимого и не движимого имущества из муниципальной собственности Ачинского района в муниципальную собственность Малиновсого сельсовета Ачинского района" было переданно движимого имущества с указанием наименования имущества, его место нахождения, количество и балансовая стоимость. Иных документов от Администрации Ачинского района не передовалось.</t>
  </si>
  <si>
    <t>Подраздел 2.3  Движимое имущество, закрепленное за Администрацией Малиновского сельсовета</t>
  </si>
  <si>
    <t>муниципальной собственности Малиновского сельсовета  Ачинского района Красноярского края</t>
  </si>
  <si>
    <t>Возникновения права муниципальной сообственности на движимое имущество</t>
  </si>
  <si>
    <t xml:space="preserve">Дата </t>
  </si>
  <si>
    <t>Реквизиты документа-основания</t>
  </si>
  <si>
    <t>Прекращение права муниципальной сообственности на движимое имущество</t>
  </si>
  <si>
    <t>Дата</t>
  </si>
  <si>
    <t>Правообладатель</t>
  </si>
  <si>
    <t>29.12.2021</t>
  </si>
  <si>
    <t>84-Р</t>
  </si>
  <si>
    <t>Решение Администрации Малиновского сельсовета</t>
  </si>
  <si>
    <t>Комплект компьютерной техники</t>
  </si>
  <si>
    <t>Мойка Huter W192-PRO</t>
  </si>
  <si>
    <t>Кондиционер мобильный  Ballu platinum</t>
  </si>
  <si>
    <t>Герб для стеллы</t>
  </si>
  <si>
    <t>Объекты учета, подлежащие внесению в данный раздел, по состоянию  на 27.01.2022  отсутствуют в муниципальной собственности Малиновского сельсовета Ачинского района.</t>
  </si>
  <si>
    <r>
      <t xml:space="preserve">Данные об объектах учета по состоянию на " </t>
    </r>
    <r>
      <rPr>
        <u/>
        <sz val="16"/>
        <color theme="1"/>
        <rFont val="Times New Roman"/>
        <family val="1"/>
        <charset val="204"/>
      </rPr>
      <t xml:space="preserve"> 01</t>
    </r>
    <r>
      <rPr>
        <sz val="16"/>
        <color theme="1"/>
        <rFont val="Times New Roman"/>
        <family val="1"/>
        <charset val="204"/>
      </rPr>
      <t>" декабря</t>
    </r>
    <r>
      <rPr>
        <u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 xml:space="preserve"> 20</t>
    </r>
    <r>
      <rPr>
        <u/>
        <sz val="16"/>
        <color theme="1"/>
        <rFont val="Times New Roman"/>
        <family val="1"/>
        <charset val="204"/>
      </rPr>
      <t xml:space="preserve"> 23</t>
    </r>
    <r>
      <rPr>
        <sz val="16"/>
        <color theme="1"/>
        <rFont val="Times New Roman"/>
        <family val="1"/>
        <charset val="204"/>
      </rPr>
      <t xml:space="preserve"> г</t>
    </r>
  </si>
  <si>
    <r>
      <t xml:space="preserve">Данные об объектах учета по состоянию на " </t>
    </r>
    <r>
      <rPr>
        <u/>
        <sz val="11"/>
        <color theme="1"/>
        <rFont val="Times New Roman"/>
        <family val="1"/>
        <charset val="204"/>
      </rPr>
      <t xml:space="preserve"> 01</t>
    </r>
    <r>
      <rPr>
        <sz val="11"/>
        <color theme="1"/>
        <rFont val="Times New Roman"/>
        <family val="1"/>
        <charset val="204"/>
      </rPr>
      <t>" декабря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20</t>
    </r>
    <r>
      <rPr>
        <u/>
        <sz val="11"/>
        <color theme="1"/>
        <rFont val="Times New Roman"/>
        <family val="1"/>
        <charset val="204"/>
      </rPr>
      <t xml:space="preserve"> 23</t>
    </r>
    <r>
      <rPr>
        <sz val="11"/>
        <color theme="1"/>
        <rFont val="Times New Roman"/>
        <family val="1"/>
        <charset val="204"/>
      </rPr>
      <t xml:space="preserve"> г</t>
    </r>
  </si>
  <si>
    <r>
      <t xml:space="preserve">Данные об объектах учета по состоянию на " </t>
    </r>
    <r>
      <rPr>
        <u/>
        <sz val="14"/>
        <color theme="1"/>
        <rFont val="Times New Roman"/>
        <family val="1"/>
        <charset val="204"/>
      </rPr>
      <t xml:space="preserve"> 01</t>
    </r>
    <r>
      <rPr>
        <sz val="14"/>
        <color theme="1"/>
        <rFont val="Times New Roman"/>
        <family val="1"/>
        <charset val="204"/>
      </rPr>
      <t>" декабря</t>
    </r>
    <r>
      <rPr>
        <u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 20</t>
    </r>
    <r>
      <rPr>
        <u/>
        <sz val="14"/>
        <color theme="1"/>
        <rFont val="Times New Roman"/>
        <family val="1"/>
        <charset val="204"/>
      </rPr>
      <t xml:space="preserve"> 23</t>
    </r>
    <r>
      <rPr>
        <sz val="14"/>
        <color theme="1"/>
        <rFont val="Times New Roman"/>
        <family val="1"/>
        <charset val="204"/>
      </rPr>
      <t xml:space="preserve"> г</t>
    </r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</si>
</sst>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u/>
      <sz val="16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/>
    <xf numFmtId="0" fontId="6" fillId="2" borderId="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14" fontId="2" fillId="0" borderId="1" xfId="0" applyNumberFormat="1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0" xfId="0" applyFont="1"/>
    <xf numFmtId="0" fontId="16" fillId="0" borderId="0" xfId="0" applyFont="1" applyAlignment="1">
      <alignment horizontal="center" vertical="center" wrapText="1" readingOrder="1"/>
    </xf>
    <xf numFmtId="0" fontId="16" fillId="0" borderId="0" xfId="0" applyFont="1"/>
    <xf numFmtId="0" fontId="19" fillId="0" borderId="0" xfId="0" applyFont="1" applyAlignment="1">
      <alignment horizontal="center" vertical="center" wrapText="1" readingOrder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top" wrapText="1" readingOrder="1"/>
    </xf>
    <xf numFmtId="0" fontId="8" fillId="0" borderId="0" xfId="0" applyFont="1" applyAlignment="1"/>
    <xf numFmtId="0" fontId="22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22" fillId="0" borderId="8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15" fillId="0" borderId="3" xfId="0" applyFont="1" applyFill="1" applyBorder="1" applyAlignment="1">
      <alignment horizontal="center" vertical="center" wrapText="1" readingOrder="1"/>
    </xf>
    <xf numFmtId="0" fontId="5" fillId="0" borderId="0" xfId="0" applyFont="1" applyFill="1"/>
    <xf numFmtId="0" fontId="13" fillId="0" borderId="0" xfId="0" applyFont="1" applyBorder="1" applyAlignment="1">
      <alignment horizontal="center" vertical="center"/>
    </xf>
    <xf numFmtId="0" fontId="3" fillId="0" borderId="0" xfId="0" applyFont="1" applyBorder="1"/>
    <xf numFmtId="0" fontId="11" fillId="0" borderId="0" xfId="0" applyFont="1" applyBorder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left" vertical="center" wrapText="1" readingOrder="1"/>
    </xf>
    <xf numFmtId="49" fontId="3" fillId="0" borderId="1" xfId="0" applyNumberFormat="1" applyFont="1" applyBorder="1"/>
    <xf numFmtId="0" fontId="2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0" fontId="28" fillId="0" borderId="0" xfId="0" applyFont="1" applyAlignment="1">
      <alignment horizontal="center"/>
    </xf>
    <xf numFmtId="0" fontId="28" fillId="0" borderId="0" xfId="0" applyFont="1"/>
    <xf numFmtId="0" fontId="10" fillId="2" borderId="1" xfId="0" applyFont="1" applyFill="1" applyBorder="1" applyAlignment="1">
      <alignment horizontal="center" vertical="center" wrapText="1" readingOrder="1"/>
    </xf>
    <xf numFmtId="0" fontId="26" fillId="0" borderId="1" xfId="0" applyFont="1" applyFill="1" applyBorder="1" applyAlignment="1">
      <alignment horizontal="center" vertical="top" wrapText="1" readingOrder="1"/>
    </xf>
    <xf numFmtId="0" fontId="26" fillId="0" borderId="1" xfId="0" applyFont="1" applyBorder="1" applyAlignment="1">
      <alignment horizontal="left" vertical="top" wrapText="1"/>
    </xf>
    <xf numFmtId="0" fontId="26" fillId="4" borderId="1" xfId="0" applyFont="1" applyFill="1" applyBorder="1" applyAlignment="1">
      <alignment horizontal="left" vertical="center" wrapText="1" readingOrder="1"/>
    </xf>
    <xf numFmtId="0" fontId="26" fillId="4" borderId="1" xfId="0" applyFont="1" applyFill="1" applyBorder="1" applyAlignment="1">
      <alignment horizontal="right" vertical="center" wrapText="1" readingOrder="1"/>
    </xf>
    <xf numFmtId="0" fontId="26" fillId="0" borderId="0" xfId="0" applyFont="1"/>
    <xf numFmtId="4" fontId="26" fillId="0" borderId="1" xfId="0" applyNumberFormat="1" applyFont="1" applyBorder="1" applyAlignment="1">
      <alignment horizontal="right" vertical="top"/>
    </xf>
    <xf numFmtId="1" fontId="26" fillId="0" borderId="1" xfId="0" applyNumberFormat="1" applyFont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center" wrapText="1" readingOrder="1"/>
    </xf>
    <xf numFmtId="49" fontId="26" fillId="4" borderId="1" xfId="0" applyNumberFormat="1" applyFont="1" applyFill="1" applyBorder="1" applyAlignment="1">
      <alignment horizontal="right" vertical="center" wrapText="1" readingOrder="1"/>
    </xf>
    <xf numFmtId="49" fontId="26" fillId="0" borderId="1" xfId="0" applyNumberFormat="1" applyFont="1" applyFill="1" applyBorder="1" applyAlignment="1">
      <alignment horizontal="center" vertical="top" wrapText="1" readingOrder="1"/>
    </xf>
    <xf numFmtId="49" fontId="26" fillId="0" borderId="1" xfId="0" applyNumberFormat="1" applyFont="1" applyBorder="1" applyAlignment="1">
      <alignment horizontal="right" vertical="top"/>
    </xf>
    <xf numFmtId="0" fontId="26" fillId="5" borderId="1" xfId="0" applyFont="1" applyFill="1" applyBorder="1" applyAlignment="1">
      <alignment horizontal="left" vertical="center" wrapText="1" readingOrder="1"/>
    </xf>
    <xf numFmtId="0" fontId="26" fillId="5" borderId="1" xfId="0" applyFont="1" applyFill="1" applyBorder="1" applyAlignment="1">
      <alignment horizontal="center" vertical="top" wrapText="1" readingOrder="1"/>
    </xf>
    <xf numFmtId="4" fontId="26" fillId="5" borderId="1" xfId="0" applyNumberFormat="1" applyFont="1" applyFill="1" applyBorder="1" applyAlignment="1">
      <alignment horizontal="right" vertical="top"/>
    </xf>
    <xf numFmtId="49" fontId="26" fillId="5" borderId="1" xfId="0" applyNumberFormat="1" applyFont="1" applyFill="1" applyBorder="1" applyAlignment="1">
      <alignment horizontal="right" vertical="top"/>
    </xf>
    <xf numFmtId="49" fontId="26" fillId="5" borderId="1" xfId="0" applyNumberFormat="1" applyFont="1" applyFill="1" applyBorder="1" applyAlignment="1">
      <alignment horizontal="center" vertical="top" wrapText="1" readingOrder="1"/>
    </xf>
    <xf numFmtId="49" fontId="26" fillId="0" borderId="1" xfId="0" applyNumberFormat="1" applyFont="1" applyFill="1" applyBorder="1" applyAlignment="1">
      <alignment horizontal="right" vertical="top"/>
    </xf>
    <xf numFmtId="4" fontId="26" fillId="0" borderId="1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center" wrapText="1" readingOrder="1"/>
    </xf>
    <xf numFmtId="0" fontId="15" fillId="0" borderId="3" xfId="0" applyFont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 readingOrder="1"/>
    </xf>
    <xf numFmtId="0" fontId="15" fillId="2" borderId="5" xfId="0" applyFont="1" applyFill="1" applyBorder="1" applyAlignment="1">
      <alignment horizontal="center" vertical="center" wrapText="1" readingOrder="1"/>
    </xf>
    <xf numFmtId="0" fontId="15" fillId="2" borderId="6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wrapText="1" readingOrder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left" wrapText="1" readingOrder="1"/>
    </xf>
    <xf numFmtId="0" fontId="5" fillId="0" borderId="0" xfId="0" applyFont="1" applyAlignment="1">
      <alignment wrapText="1"/>
    </xf>
    <xf numFmtId="0" fontId="17" fillId="0" borderId="0" xfId="0" applyFont="1" applyAlignment="1">
      <alignment horizontal="center" vertical="center" wrapText="1" readingOrder="1"/>
    </xf>
    <xf numFmtId="0" fontId="18" fillId="0" borderId="0" xfId="0" applyFont="1" applyAlignment="1">
      <alignment wrapText="1" readingOrder="1"/>
    </xf>
    <xf numFmtId="0" fontId="19" fillId="0" borderId="0" xfId="0" applyFont="1" applyAlignment="1">
      <alignment horizontal="center" vertical="center" wrapText="1" readingOrder="1"/>
    </xf>
    <xf numFmtId="0" fontId="16" fillId="0" borderId="0" xfId="0" applyFont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3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 readingOrder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3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8" fillId="0" borderId="0" xfId="0" applyFont="1" applyBorder="1" applyAlignment="1">
      <alignment horizontal="left" wrapText="1" readingOrder="1"/>
    </xf>
    <xf numFmtId="0" fontId="29" fillId="0" borderId="0" xfId="0" applyFont="1" applyBorder="1" applyAlignment="1">
      <alignment wrapText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49" fontId="30" fillId="4" borderId="1" xfId="0" applyNumberFormat="1" applyFont="1" applyFill="1" applyBorder="1" applyAlignment="1">
      <alignment horizontal="center" vertical="center" wrapText="1" readingOrder="1"/>
    </xf>
    <xf numFmtId="0" fontId="28" fillId="0" borderId="0" xfId="0" applyFont="1" applyAlignment="1">
      <alignment horizontal="left" wrapText="1" readingOrder="1"/>
    </xf>
    <xf numFmtId="0" fontId="29" fillId="0" borderId="0" xfId="0" applyFont="1" applyAlignment="1">
      <alignment wrapText="1"/>
    </xf>
    <xf numFmtId="0" fontId="12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/>
    </xf>
    <xf numFmtId="0" fontId="30" fillId="2" borderId="2" xfId="0" applyFont="1" applyFill="1" applyBorder="1" applyAlignment="1">
      <alignment horizontal="center" vertical="center" wrapText="1" readingOrder="1"/>
    </xf>
    <xf numFmtId="0" fontId="30" fillId="2" borderId="3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7030A0"/>
    <pageSetUpPr fitToPage="1"/>
  </sheetPr>
  <dimension ref="A1:Z21"/>
  <sheetViews>
    <sheetView view="pageBreakPreview" topLeftCell="A7" zoomScale="50" zoomScaleNormal="60" zoomScaleSheetLayoutView="50" workbookViewId="0">
      <selection activeCell="A8" sqref="A8:F8"/>
    </sheetView>
  </sheetViews>
  <sheetFormatPr defaultRowHeight="15.75"/>
  <cols>
    <col min="1" max="1" width="11.28515625" style="8" customWidth="1"/>
    <col min="2" max="3" width="18.7109375" style="8" customWidth="1"/>
    <col min="4" max="4" width="26.28515625" style="1" customWidth="1"/>
    <col min="5" max="5" width="29.7109375" style="1" customWidth="1"/>
    <col min="6" max="6" width="23.42578125" style="1" customWidth="1"/>
    <col min="7" max="7" width="16.140625" style="1" customWidth="1"/>
    <col min="8" max="8" width="26.140625" style="1" customWidth="1"/>
    <col min="9" max="9" width="29.5703125" style="1" customWidth="1"/>
    <col min="10" max="10" width="21.7109375" style="1" customWidth="1"/>
    <col min="11" max="11" width="32" style="1" customWidth="1"/>
    <col min="12" max="12" width="22.7109375" style="1" customWidth="1"/>
    <col min="13" max="13" width="27.7109375" style="1" customWidth="1"/>
    <col min="14" max="14" width="23" style="1" customWidth="1"/>
    <col min="15" max="15" width="14.140625" style="1" customWidth="1"/>
    <col min="16" max="16" width="26" style="1" customWidth="1"/>
    <col min="17" max="17" width="16.140625" style="1" customWidth="1"/>
    <col min="18" max="18" width="30" style="1" customWidth="1"/>
    <col min="19" max="19" width="21.42578125" style="1" customWidth="1"/>
    <col min="20" max="20" width="24.140625" style="1" customWidth="1"/>
    <col min="21" max="21" width="15.5703125" style="1" customWidth="1"/>
    <col min="22" max="22" width="28.28515625" style="1" customWidth="1"/>
    <col min="23" max="23" width="20.28515625" style="1" customWidth="1"/>
    <col min="24" max="16384" width="9.140625" style="1"/>
  </cols>
  <sheetData>
    <row r="1" spans="1:26" ht="26.25">
      <c r="A1" s="23"/>
      <c r="B1" s="23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26.25">
      <c r="A2" s="23"/>
      <c r="B2" s="23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s="3" customFormat="1" ht="27.75" customHeight="1">
      <c r="A3" s="96" t="s">
        <v>22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s="2" customFormat="1" ht="33.75" customHeight="1">
      <c r="A4" s="98" t="s">
        <v>307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ht="28.5" customHeight="1">
      <c r="A5" s="98" t="s">
        <v>14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</row>
    <row r="6" spans="1:26" ht="27" customHeight="1">
      <c r="A6" s="98" t="s">
        <v>23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</row>
    <row r="7" spans="1:26" ht="27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s="22" customFormat="1" ht="21">
      <c r="A8" s="91" t="s">
        <v>322</v>
      </c>
      <c r="B8" s="91"/>
      <c r="C8" s="91"/>
      <c r="D8" s="91"/>
      <c r="E8" s="91"/>
      <c r="F8" s="91"/>
      <c r="G8" s="21"/>
      <c r="H8" s="21"/>
      <c r="I8" s="21"/>
      <c r="J8" s="21"/>
      <c r="K8" s="21"/>
      <c r="L8" s="21"/>
      <c r="M8" s="20"/>
      <c r="N8" s="21"/>
      <c r="O8" s="21"/>
      <c r="P8" s="21"/>
      <c r="Q8" s="21"/>
    </row>
    <row r="9" spans="1:26" customFormat="1">
      <c r="A9" s="42"/>
      <c r="B9" s="42"/>
      <c r="C9" s="42"/>
      <c r="D9" s="42"/>
      <c r="E9" s="42"/>
      <c r="F9" s="42"/>
      <c r="G9" s="4"/>
      <c r="H9" s="4"/>
      <c r="I9" s="4"/>
      <c r="J9" s="4"/>
      <c r="K9" s="4"/>
      <c r="L9" s="4"/>
      <c r="M9" s="11"/>
      <c r="N9" s="4"/>
      <c r="O9" s="4"/>
      <c r="P9" s="4"/>
      <c r="Q9" s="4"/>
    </row>
    <row r="10" spans="1:26" ht="19.5" customHeight="1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6"/>
      <c r="X10" s="27"/>
      <c r="Y10" s="27"/>
      <c r="Z10" s="27"/>
    </row>
    <row r="11" spans="1:26" s="3" customFormat="1" ht="64.5" customHeight="1">
      <c r="A11" s="84" t="s">
        <v>0</v>
      </c>
      <c r="B11" s="84" t="s">
        <v>1</v>
      </c>
      <c r="C11" s="84" t="s">
        <v>13</v>
      </c>
      <c r="D11" s="84" t="s">
        <v>20</v>
      </c>
      <c r="E11" s="84" t="s">
        <v>24</v>
      </c>
      <c r="F11" s="84" t="s">
        <v>15</v>
      </c>
      <c r="G11" s="84" t="s">
        <v>25</v>
      </c>
      <c r="H11" s="84" t="s">
        <v>17</v>
      </c>
      <c r="I11" s="84" t="s">
        <v>16</v>
      </c>
      <c r="J11" s="84" t="s">
        <v>18</v>
      </c>
      <c r="K11" s="84" t="s">
        <v>19</v>
      </c>
      <c r="L11" s="84" t="s">
        <v>6</v>
      </c>
      <c r="M11" s="84" t="s">
        <v>8</v>
      </c>
      <c r="N11" s="84" t="s">
        <v>21</v>
      </c>
      <c r="O11" s="88" t="s">
        <v>5</v>
      </c>
      <c r="P11" s="90"/>
      <c r="Q11" s="90"/>
      <c r="R11" s="90"/>
      <c r="S11" s="90"/>
      <c r="T11" s="89"/>
      <c r="U11" s="88" t="s">
        <v>11</v>
      </c>
      <c r="V11" s="89"/>
      <c r="W11" s="84" t="s">
        <v>12</v>
      </c>
    </row>
    <row r="12" spans="1:26" s="3" customFormat="1" ht="234.75" customHeight="1">
      <c r="A12" s="85"/>
      <c r="B12" s="85"/>
      <c r="C12" s="87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43" t="s">
        <v>2</v>
      </c>
      <c r="P12" s="43" t="s">
        <v>7</v>
      </c>
      <c r="Q12" s="43" t="s">
        <v>3</v>
      </c>
      <c r="R12" s="43" t="s">
        <v>9</v>
      </c>
      <c r="S12" s="43" t="s">
        <v>4</v>
      </c>
      <c r="T12" s="43" t="s">
        <v>10</v>
      </c>
      <c r="U12" s="43" t="s">
        <v>4</v>
      </c>
      <c r="V12" s="43" t="s">
        <v>10</v>
      </c>
      <c r="W12" s="86"/>
    </row>
    <row r="13" spans="1:26" s="45" customFormat="1" ht="27" customHeight="1">
      <c r="A13" s="44">
        <v>1</v>
      </c>
      <c r="B13" s="44">
        <f>A13+1</f>
        <v>2</v>
      </c>
      <c r="C13" s="44">
        <f t="shared" ref="C13:W13" si="0">B13+1</f>
        <v>3</v>
      </c>
      <c r="D13" s="44">
        <f t="shared" si="0"/>
        <v>4</v>
      </c>
      <c r="E13" s="44">
        <f t="shared" si="0"/>
        <v>5</v>
      </c>
      <c r="F13" s="44">
        <f t="shared" si="0"/>
        <v>6</v>
      </c>
      <c r="G13" s="44">
        <f t="shared" si="0"/>
        <v>7</v>
      </c>
      <c r="H13" s="44">
        <f t="shared" si="0"/>
        <v>8</v>
      </c>
      <c r="I13" s="44">
        <f t="shared" si="0"/>
        <v>9</v>
      </c>
      <c r="J13" s="44">
        <f t="shared" si="0"/>
        <v>10</v>
      </c>
      <c r="K13" s="44">
        <f t="shared" si="0"/>
        <v>11</v>
      </c>
      <c r="L13" s="44">
        <f t="shared" si="0"/>
        <v>12</v>
      </c>
      <c r="M13" s="44">
        <f t="shared" si="0"/>
        <v>13</v>
      </c>
      <c r="N13" s="44">
        <f t="shared" si="0"/>
        <v>14</v>
      </c>
      <c r="O13" s="44">
        <f t="shared" si="0"/>
        <v>15</v>
      </c>
      <c r="P13" s="44">
        <f t="shared" si="0"/>
        <v>16</v>
      </c>
      <c r="Q13" s="44">
        <f t="shared" si="0"/>
        <v>17</v>
      </c>
      <c r="R13" s="44">
        <f t="shared" si="0"/>
        <v>18</v>
      </c>
      <c r="S13" s="44">
        <f t="shared" si="0"/>
        <v>19</v>
      </c>
      <c r="T13" s="44">
        <f t="shared" si="0"/>
        <v>20</v>
      </c>
      <c r="U13" s="44">
        <f t="shared" si="0"/>
        <v>21</v>
      </c>
      <c r="V13" s="44">
        <f t="shared" si="0"/>
        <v>22</v>
      </c>
      <c r="W13" s="44">
        <f t="shared" si="0"/>
        <v>23</v>
      </c>
    </row>
    <row r="14" spans="1:26" ht="168.75" customHeight="1">
      <c r="A14" s="53" t="s">
        <v>35</v>
      </c>
      <c r="B14" s="53"/>
      <c r="C14" s="53"/>
      <c r="D14" s="53" t="s">
        <v>43</v>
      </c>
      <c r="E14" s="53" t="s">
        <v>44</v>
      </c>
      <c r="F14" s="54" t="s">
        <v>41</v>
      </c>
      <c r="G14" s="53" t="s">
        <v>45</v>
      </c>
      <c r="H14" s="53" t="s">
        <v>26</v>
      </c>
      <c r="I14" s="53" t="s">
        <v>46</v>
      </c>
      <c r="J14" s="53" t="s">
        <v>51</v>
      </c>
      <c r="K14" s="53" t="s">
        <v>27</v>
      </c>
      <c r="L14" s="53" t="s">
        <v>47</v>
      </c>
      <c r="M14" s="53"/>
      <c r="N14" s="53"/>
      <c r="O14" s="53"/>
      <c r="P14" s="53"/>
      <c r="Q14" s="53"/>
      <c r="R14" s="53"/>
      <c r="S14" s="55"/>
      <c r="T14" s="55"/>
      <c r="U14" s="55"/>
      <c r="V14" s="55"/>
      <c r="W14" s="53"/>
    </row>
    <row r="15" spans="1:26" ht="165.75" customHeight="1">
      <c r="A15" s="53" t="s">
        <v>36</v>
      </c>
      <c r="B15" s="53"/>
      <c r="C15" s="53"/>
      <c r="D15" s="53" t="s">
        <v>48</v>
      </c>
      <c r="E15" s="53" t="s">
        <v>49</v>
      </c>
      <c r="F15" s="54" t="s">
        <v>42</v>
      </c>
      <c r="G15" s="53" t="s">
        <v>50</v>
      </c>
      <c r="H15" s="53" t="s">
        <v>26</v>
      </c>
      <c r="I15" s="53" t="s">
        <v>49</v>
      </c>
      <c r="J15" s="53" t="s">
        <v>52</v>
      </c>
      <c r="K15" s="53" t="s">
        <v>53</v>
      </c>
      <c r="L15" s="53" t="s">
        <v>54</v>
      </c>
      <c r="M15" s="53" t="s">
        <v>55</v>
      </c>
      <c r="N15" s="53" t="s">
        <v>56</v>
      </c>
      <c r="O15" s="53"/>
      <c r="P15" s="53"/>
      <c r="Q15" s="53"/>
      <c r="R15" s="53"/>
      <c r="S15" s="55"/>
      <c r="T15" s="55"/>
      <c r="U15" s="55"/>
      <c r="V15" s="55"/>
      <c r="W15" s="53"/>
    </row>
    <row r="16" spans="1:26" ht="26.25">
      <c r="A16" s="23"/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26.25">
      <c r="A17" s="23"/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26.25">
      <c r="A18" s="23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s="3" customFormat="1" ht="61.5" customHeight="1">
      <c r="A19" s="56"/>
      <c r="B19" s="92" t="s">
        <v>37</v>
      </c>
      <c r="C19" s="93"/>
      <c r="D19" s="93"/>
      <c r="E19" s="93"/>
      <c r="F19" s="57" t="s">
        <v>28</v>
      </c>
      <c r="G19" s="58" t="s">
        <v>38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s="3" customFormat="1" ht="49.5" customHeight="1">
      <c r="A20" s="59"/>
      <c r="B20" s="94" t="s">
        <v>39</v>
      </c>
      <c r="C20" s="95"/>
      <c r="D20" s="95"/>
      <c r="E20" s="95"/>
      <c r="F20" s="60" t="s">
        <v>28</v>
      </c>
      <c r="G20" s="3" t="s">
        <v>40</v>
      </c>
    </row>
    <row r="21" spans="1:26" ht="21">
      <c r="A21" s="19"/>
      <c r="B21" s="22"/>
      <c r="C21" s="22"/>
      <c r="D21" s="22"/>
      <c r="E21" s="22"/>
      <c r="F21" s="22"/>
      <c r="G21" s="22"/>
      <c r="H21" s="22"/>
      <c r="I21" s="2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</sheetData>
  <autoFilter ref="B13:W15"/>
  <mergeCells count="25">
    <mergeCell ref="A8:F8"/>
    <mergeCell ref="B19:E19"/>
    <mergeCell ref="B20:E20"/>
    <mergeCell ref="A3:Z3"/>
    <mergeCell ref="A4:Z4"/>
    <mergeCell ref="W11:W12"/>
    <mergeCell ref="G11:G12"/>
    <mergeCell ref="H11:H12"/>
    <mergeCell ref="I11:I12"/>
    <mergeCell ref="J11:J12"/>
    <mergeCell ref="M11:M12"/>
    <mergeCell ref="L11:L12"/>
    <mergeCell ref="A5:Z5"/>
    <mergeCell ref="A6:Z6"/>
    <mergeCell ref="A10:L10"/>
    <mergeCell ref="A11:A12"/>
    <mergeCell ref="B11:B12"/>
    <mergeCell ref="K11:K12"/>
    <mergeCell ref="E11:E12"/>
    <mergeCell ref="C11:C12"/>
    <mergeCell ref="U11:V11"/>
    <mergeCell ref="F11:F12"/>
    <mergeCell ref="D11:D12"/>
    <mergeCell ref="O11:T11"/>
    <mergeCell ref="N11:N12"/>
  </mergeCells>
  <pageMargins left="0.23622047244094491" right="0.23622047244094491" top="0.74803149606299213" bottom="0.74803149606299213" header="0.31496062992125984" footer="0.31496062992125984"/>
  <pageSetup paperSize="9" scale="27" fitToHeight="0" orientation="landscape" r:id="rId1"/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FFFF00"/>
    <pageSetUpPr fitToPage="1"/>
  </sheetPr>
  <dimension ref="A1:W18"/>
  <sheetViews>
    <sheetView view="pageBreakPreview" zoomScale="75" zoomScaleNormal="80" zoomScaleSheetLayoutView="75" workbookViewId="0">
      <selection activeCell="A6" sqref="A6:F6"/>
    </sheetView>
  </sheetViews>
  <sheetFormatPr defaultRowHeight="15"/>
  <cols>
    <col min="1" max="18" width="16.140625" customWidth="1"/>
  </cols>
  <sheetData>
    <row r="1" spans="1:23" ht="29.25" customHeight="1">
      <c r="A1" s="105" t="s">
        <v>22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23" ht="20.25" customHeight="1">
      <c r="A2" s="106" t="s">
        <v>307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23" ht="18.75" customHeight="1">
      <c r="A3" s="107" t="s">
        <v>14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23" ht="19.5" customHeight="1">
      <c r="A4" s="108" t="s">
        <v>33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</row>
    <row r="5" spans="1:23" ht="19.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3" s="17" customFormat="1">
      <c r="A6" s="110" t="s">
        <v>323</v>
      </c>
      <c r="B6" s="110"/>
      <c r="C6" s="110"/>
      <c r="D6" s="110"/>
      <c r="E6" s="110"/>
      <c r="F6" s="110"/>
      <c r="G6" s="51"/>
      <c r="H6" s="51"/>
      <c r="I6" s="51"/>
      <c r="J6" s="51"/>
      <c r="K6" s="51"/>
      <c r="L6" s="51"/>
      <c r="M6" s="52"/>
      <c r="N6" s="51"/>
      <c r="O6" s="51"/>
      <c r="P6" s="51"/>
      <c r="Q6" s="51"/>
    </row>
    <row r="7" spans="1:23" ht="15.75" customHeight="1">
      <c r="A7" s="109"/>
      <c r="B7" s="109"/>
      <c r="C7" s="109"/>
      <c r="D7" s="109"/>
      <c r="E7" s="109"/>
      <c r="F7" s="109"/>
      <c r="G7" s="109"/>
      <c r="H7" s="109"/>
      <c r="I7" s="109"/>
      <c r="J7" s="4"/>
      <c r="K7" s="4"/>
      <c r="L7" s="4"/>
      <c r="M7" s="4"/>
      <c r="N7" s="4"/>
      <c r="O7" s="4"/>
      <c r="P7" s="4"/>
      <c r="Q7" s="4"/>
      <c r="R7" s="11"/>
    </row>
    <row r="8" spans="1:23" ht="55.5" customHeight="1">
      <c r="A8" s="102" t="s">
        <v>0</v>
      </c>
      <c r="B8" s="102" t="s">
        <v>1</v>
      </c>
      <c r="C8" s="102" t="s">
        <v>13</v>
      </c>
      <c r="D8" s="102" t="s">
        <v>30</v>
      </c>
      <c r="E8" s="102" t="s">
        <v>29</v>
      </c>
      <c r="F8" s="102" t="s">
        <v>19</v>
      </c>
      <c r="G8" s="102" t="s">
        <v>6</v>
      </c>
      <c r="H8" s="102" t="s">
        <v>8</v>
      </c>
      <c r="I8" s="102" t="s">
        <v>21</v>
      </c>
      <c r="J8" s="100" t="s">
        <v>5</v>
      </c>
      <c r="K8" s="104"/>
      <c r="L8" s="104"/>
      <c r="M8" s="104"/>
      <c r="N8" s="104"/>
      <c r="O8" s="101"/>
      <c r="P8" s="100" t="s">
        <v>11</v>
      </c>
      <c r="Q8" s="101"/>
      <c r="R8" s="102" t="s">
        <v>12</v>
      </c>
    </row>
    <row r="9" spans="1:23" ht="171" customHeight="1">
      <c r="A9" s="103"/>
      <c r="B9" s="103"/>
      <c r="C9" s="103"/>
      <c r="D9" s="103"/>
      <c r="E9" s="103"/>
      <c r="F9" s="103"/>
      <c r="G9" s="103"/>
      <c r="H9" s="103"/>
      <c r="I9" s="103"/>
      <c r="J9" s="7" t="s">
        <v>2</v>
      </c>
      <c r="K9" s="7" t="s">
        <v>7</v>
      </c>
      <c r="L9" s="7" t="s">
        <v>3</v>
      </c>
      <c r="M9" s="7" t="s">
        <v>9</v>
      </c>
      <c r="N9" s="7" t="s">
        <v>4</v>
      </c>
      <c r="O9" s="7" t="s">
        <v>10</v>
      </c>
      <c r="P9" s="7" t="s">
        <v>4</v>
      </c>
      <c r="Q9" s="7" t="s">
        <v>10</v>
      </c>
      <c r="R9" s="103"/>
    </row>
    <row r="10" spans="1:23">
      <c r="A10" s="14">
        <v>1</v>
      </c>
      <c r="B10" s="14">
        <f>A10+1</f>
        <v>2</v>
      </c>
      <c r="C10" s="14">
        <f t="shared" ref="C10:R10" si="0">B10+1</f>
        <v>3</v>
      </c>
      <c r="D10" s="14">
        <f t="shared" si="0"/>
        <v>4</v>
      </c>
      <c r="E10" s="14">
        <f t="shared" si="0"/>
        <v>5</v>
      </c>
      <c r="F10" s="14">
        <f t="shared" si="0"/>
        <v>6</v>
      </c>
      <c r="G10" s="14">
        <f t="shared" si="0"/>
        <v>7</v>
      </c>
      <c r="H10" s="14">
        <f t="shared" si="0"/>
        <v>8</v>
      </c>
      <c r="I10" s="14">
        <f t="shared" si="0"/>
        <v>9</v>
      </c>
      <c r="J10" s="14">
        <f t="shared" si="0"/>
        <v>10</v>
      </c>
      <c r="K10" s="14">
        <f t="shared" si="0"/>
        <v>11</v>
      </c>
      <c r="L10" s="14">
        <f t="shared" si="0"/>
        <v>12</v>
      </c>
      <c r="M10" s="14">
        <f t="shared" si="0"/>
        <v>13</v>
      </c>
      <c r="N10" s="14">
        <f t="shared" si="0"/>
        <v>14</v>
      </c>
      <c r="O10" s="14">
        <f t="shared" si="0"/>
        <v>15</v>
      </c>
      <c r="P10" s="14">
        <f t="shared" si="0"/>
        <v>16</v>
      </c>
      <c r="Q10" s="14">
        <f t="shared" si="0"/>
        <v>17</v>
      </c>
      <c r="R10" s="14">
        <f t="shared" si="0"/>
        <v>18</v>
      </c>
    </row>
    <row r="11" spans="1:23">
      <c r="A11" s="5"/>
      <c r="B11" s="5"/>
      <c r="C11" s="10"/>
      <c r="D11" s="5"/>
      <c r="E11" s="5"/>
      <c r="F11" s="9"/>
      <c r="G11" s="5"/>
      <c r="H11" s="5"/>
      <c r="I11" s="12"/>
      <c r="J11" s="5"/>
      <c r="K11" s="5"/>
      <c r="L11" s="10"/>
      <c r="M11" s="5"/>
      <c r="N11" s="6"/>
      <c r="O11" s="6"/>
      <c r="P11" s="6"/>
      <c r="Q11" s="6"/>
      <c r="R11" s="5"/>
    </row>
    <row r="14" spans="1:23">
      <c r="B14" s="114" t="s">
        <v>321</v>
      </c>
      <c r="C14" s="115"/>
      <c r="D14" s="115"/>
      <c r="E14" s="115"/>
      <c r="F14" s="115"/>
      <c r="G14" s="115"/>
      <c r="H14" s="116"/>
      <c r="I14" s="116"/>
      <c r="J14" s="116"/>
      <c r="K14" s="116"/>
      <c r="L14" s="116"/>
      <c r="M14" s="116"/>
      <c r="N14" s="116"/>
      <c r="O14" s="116"/>
    </row>
    <row r="15" spans="1:23" ht="15.75">
      <c r="B15" s="13"/>
      <c r="C15" s="13"/>
      <c r="D15" s="1"/>
      <c r="E15" s="1"/>
      <c r="F15" s="1"/>
      <c r="G15" s="4"/>
      <c r="H15" s="1"/>
      <c r="I15" s="1"/>
      <c r="J15" s="1"/>
      <c r="K15" s="1"/>
      <c r="L15" s="1"/>
      <c r="M15" s="1"/>
      <c r="N15" s="1"/>
    </row>
    <row r="16" spans="1:23" s="49" customFormat="1" ht="61.5" customHeight="1">
      <c r="A16" s="46"/>
      <c r="B16" s="92" t="s">
        <v>37</v>
      </c>
      <c r="C16" s="112"/>
      <c r="D16" s="112"/>
      <c r="E16" s="112"/>
      <c r="F16" s="57" t="s">
        <v>28</v>
      </c>
      <c r="G16" s="58" t="s">
        <v>38</v>
      </c>
      <c r="H16" s="58"/>
      <c r="I16" s="47"/>
      <c r="J16" s="47"/>
      <c r="K16" s="47"/>
      <c r="L16" s="47"/>
      <c r="M16" s="47"/>
      <c r="N16" s="47"/>
      <c r="O16" s="48"/>
      <c r="P16" s="48"/>
      <c r="Q16" s="48"/>
      <c r="R16" s="48"/>
      <c r="S16" s="48"/>
      <c r="T16" s="48"/>
      <c r="U16" s="48"/>
      <c r="V16" s="48"/>
      <c r="W16" s="48"/>
    </row>
    <row r="17" spans="1:14" s="49" customFormat="1" ht="49.5" customHeight="1">
      <c r="A17" s="50"/>
      <c r="B17" s="94" t="s">
        <v>39</v>
      </c>
      <c r="C17" s="113"/>
      <c r="D17" s="113"/>
      <c r="E17" s="113"/>
      <c r="F17" s="60" t="s">
        <v>28</v>
      </c>
      <c r="G17" s="3" t="s">
        <v>40</v>
      </c>
      <c r="H17" s="3"/>
      <c r="I17" s="1"/>
      <c r="J17" s="1"/>
      <c r="K17" s="1"/>
      <c r="L17" s="1"/>
      <c r="M17" s="1"/>
      <c r="N17" s="1"/>
    </row>
    <row r="18" spans="1:14" ht="36.75" customHeight="1">
      <c r="B18" s="111"/>
      <c r="C18" s="111"/>
      <c r="D18" s="111"/>
      <c r="E18" s="111"/>
      <c r="F18" s="15"/>
      <c r="G18" s="1"/>
      <c r="H18" s="1"/>
      <c r="I18" s="1"/>
      <c r="J18" s="1"/>
      <c r="K18" s="1"/>
      <c r="L18" s="1"/>
      <c r="M18" s="1"/>
      <c r="N18" s="1"/>
    </row>
  </sheetData>
  <mergeCells count="22">
    <mergeCell ref="B18:E18"/>
    <mergeCell ref="A8:A9"/>
    <mergeCell ref="B8:B9"/>
    <mergeCell ref="C8:C9"/>
    <mergeCell ref="D8:D9"/>
    <mergeCell ref="E8:E9"/>
    <mergeCell ref="B16:E16"/>
    <mergeCell ref="B17:E17"/>
    <mergeCell ref="B14:O14"/>
    <mergeCell ref="A1:R1"/>
    <mergeCell ref="A2:R2"/>
    <mergeCell ref="A3:R3"/>
    <mergeCell ref="A4:R4"/>
    <mergeCell ref="A7:I7"/>
    <mergeCell ref="A6:F6"/>
    <mergeCell ref="P8:Q8"/>
    <mergeCell ref="R8:R9"/>
    <mergeCell ref="F8:F9"/>
    <mergeCell ref="G8:G9"/>
    <mergeCell ref="H8:H9"/>
    <mergeCell ref="I8:I9"/>
    <mergeCell ref="J8:O8"/>
  </mergeCells>
  <pageMargins left="0.23622047244094491" right="0.23622047244094491" top="0.59055118110236227" bottom="0.74803149606299213" header="0.31496062992125984" footer="0.31496062992125984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00B050"/>
    <pageSetUpPr fitToPage="1"/>
  </sheetPr>
  <dimension ref="A1:AF176"/>
  <sheetViews>
    <sheetView tabSelected="1" view="pageBreakPreview" topLeftCell="E1" zoomScale="75" zoomScaleNormal="80" zoomScaleSheetLayoutView="75" workbookViewId="0">
      <pane xSplit="13" ySplit="9" topLeftCell="R10" activePane="bottomRight" state="frozen"/>
      <selection activeCell="E1" sqref="E1"/>
      <selection pane="topRight" activeCell="R1" sqref="R1"/>
      <selection pane="bottomLeft" activeCell="E10" sqref="E10"/>
      <selection pane="bottomRight" activeCell="AB9" sqref="AB9"/>
    </sheetView>
  </sheetViews>
  <sheetFormatPr defaultRowHeight="15"/>
  <cols>
    <col min="1" max="1" width="10.42578125" style="18" bestFit="1" customWidth="1"/>
    <col min="2" max="2" width="16.42578125" customWidth="1"/>
    <col min="3" max="4" width="13.140625" style="18" customWidth="1"/>
    <col min="5" max="5" width="36.140625" customWidth="1"/>
    <col min="6" max="6" width="9.28515625" customWidth="1"/>
    <col min="7" max="7" width="13.85546875" customWidth="1"/>
    <col min="8" max="8" width="13.28515625" customWidth="1"/>
    <col min="9" max="9" width="13.85546875" customWidth="1"/>
    <col min="10" max="12" width="12.140625" customWidth="1"/>
    <col min="13" max="18" width="11.5703125" customWidth="1"/>
    <col min="19" max="19" width="22.5703125" customWidth="1"/>
  </cols>
  <sheetData>
    <row r="1" spans="1:23" ht="29.25" customHeight="1">
      <c r="A1" s="124" t="s">
        <v>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3" ht="20.25" customHeight="1">
      <c r="A2" s="107" t="s">
        <v>307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3" ht="26.25" customHeight="1">
      <c r="A3" s="107" t="s">
        <v>14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3" ht="33" customHeight="1">
      <c r="A4" s="107" t="s">
        <v>306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23" ht="18.75">
      <c r="A5" s="30"/>
      <c r="B5" s="31"/>
      <c r="C5" s="32"/>
      <c r="D5" s="32"/>
      <c r="E5" s="2"/>
      <c r="F5" s="2"/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2"/>
    </row>
    <row r="6" spans="1:23" s="29" customFormat="1" ht="18.75">
      <c r="A6" s="125" t="s">
        <v>324</v>
      </c>
      <c r="B6" s="125"/>
      <c r="C6" s="125"/>
      <c r="D6" s="125"/>
      <c r="E6" s="125"/>
      <c r="F6" s="125"/>
      <c r="G6" s="12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5"/>
      <c r="T6" s="36"/>
      <c r="U6" s="36"/>
      <c r="V6" s="36"/>
      <c r="W6" s="36"/>
    </row>
    <row r="7" spans="1:23" ht="18.75">
      <c r="A7" s="28"/>
      <c r="B7" s="29"/>
      <c r="C7" s="28"/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23" s="49" customFormat="1" ht="75" customHeight="1">
      <c r="A8" s="119" t="s">
        <v>0</v>
      </c>
      <c r="B8" s="126" t="s">
        <v>1</v>
      </c>
      <c r="C8" s="131" t="s">
        <v>308</v>
      </c>
      <c r="D8" s="131"/>
      <c r="E8" s="119" t="s">
        <v>31</v>
      </c>
      <c r="F8" s="119" t="s">
        <v>34</v>
      </c>
      <c r="G8" s="119" t="s">
        <v>32</v>
      </c>
      <c r="H8" s="119" t="s">
        <v>6</v>
      </c>
      <c r="I8" s="119" t="s">
        <v>304</v>
      </c>
      <c r="J8" s="128" t="s">
        <v>311</v>
      </c>
      <c r="K8" s="129"/>
      <c r="L8" s="130"/>
      <c r="M8" s="128" t="s">
        <v>5</v>
      </c>
      <c r="N8" s="129"/>
      <c r="O8" s="129"/>
      <c r="P8" s="129"/>
      <c r="Q8" s="129"/>
      <c r="R8" s="130"/>
      <c r="S8" s="119" t="s">
        <v>12</v>
      </c>
    </row>
    <row r="9" spans="1:23" s="49" customFormat="1" ht="168" customHeight="1">
      <c r="A9" s="120"/>
      <c r="B9" s="127"/>
      <c r="C9" s="65" t="s">
        <v>309</v>
      </c>
      <c r="D9" s="65" t="s">
        <v>310</v>
      </c>
      <c r="E9" s="120"/>
      <c r="F9" s="120"/>
      <c r="G9" s="120"/>
      <c r="H9" s="120"/>
      <c r="I9" s="120"/>
      <c r="J9" s="73" t="s">
        <v>312</v>
      </c>
      <c r="K9" s="73" t="s">
        <v>310</v>
      </c>
      <c r="L9" s="73" t="s">
        <v>313</v>
      </c>
      <c r="M9" s="65" t="s">
        <v>2</v>
      </c>
      <c r="N9" s="65" t="s">
        <v>7</v>
      </c>
      <c r="O9" s="65" t="s">
        <v>3</v>
      </c>
      <c r="P9" s="65" t="s">
        <v>9</v>
      </c>
      <c r="Q9" s="65" t="s">
        <v>4</v>
      </c>
      <c r="R9" s="65" t="s">
        <v>10</v>
      </c>
      <c r="S9" s="120"/>
    </row>
    <row r="10" spans="1:23" ht="18.75">
      <c r="A10" s="37">
        <v>1</v>
      </c>
      <c r="B10" s="37">
        <f>A10+1</f>
        <v>2</v>
      </c>
      <c r="C10" s="37">
        <f>B10+1</f>
        <v>3</v>
      </c>
      <c r="D10" s="37">
        <f t="shared" ref="D10:S10" si="0">C10+1</f>
        <v>4</v>
      </c>
      <c r="E10" s="37">
        <f t="shared" si="0"/>
        <v>5</v>
      </c>
      <c r="F10" s="37">
        <f t="shared" si="0"/>
        <v>6</v>
      </c>
      <c r="G10" s="37">
        <f t="shared" si="0"/>
        <v>7</v>
      </c>
      <c r="H10" s="37">
        <f t="shared" si="0"/>
        <v>8</v>
      </c>
      <c r="I10" s="37">
        <f t="shared" si="0"/>
        <v>9</v>
      </c>
      <c r="J10" s="37">
        <f t="shared" si="0"/>
        <v>10</v>
      </c>
      <c r="K10" s="37">
        <f t="shared" si="0"/>
        <v>11</v>
      </c>
      <c r="L10" s="37">
        <f t="shared" si="0"/>
        <v>12</v>
      </c>
      <c r="M10" s="37">
        <f t="shared" si="0"/>
        <v>13</v>
      </c>
      <c r="N10" s="37">
        <f t="shared" si="0"/>
        <v>14</v>
      </c>
      <c r="O10" s="37">
        <f t="shared" si="0"/>
        <v>15</v>
      </c>
      <c r="P10" s="37">
        <f t="shared" si="0"/>
        <v>16</v>
      </c>
      <c r="Q10" s="37">
        <f t="shared" si="0"/>
        <v>17</v>
      </c>
      <c r="R10" s="37">
        <f t="shared" si="0"/>
        <v>18</v>
      </c>
      <c r="S10" s="37">
        <f t="shared" si="0"/>
        <v>19</v>
      </c>
    </row>
    <row r="11" spans="1:23" s="70" customFormat="1" ht="15.75">
      <c r="A11" s="66">
        <v>1</v>
      </c>
      <c r="B11" s="67" t="s">
        <v>195</v>
      </c>
      <c r="C11" s="66"/>
      <c r="D11" s="66"/>
      <c r="E11" s="68" t="s">
        <v>57</v>
      </c>
      <c r="F11" s="66">
        <v>1</v>
      </c>
      <c r="G11" s="69">
        <v>21580.02</v>
      </c>
      <c r="H11" s="69">
        <v>21580.02</v>
      </c>
      <c r="I11" s="69">
        <v>20069.12</v>
      </c>
      <c r="J11" s="74"/>
      <c r="K11" s="74"/>
      <c r="L11" s="74"/>
      <c r="M11" s="74"/>
      <c r="N11" s="74"/>
      <c r="O11" s="74"/>
      <c r="P11" s="74"/>
      <c r="Q11" s="74"/>
      <c r="R11" s="74"/>
      <c r="S11" s="75"/>
    </row>
    <row r="12" spans="1:23" s="70" customFormat="1" ht="15.75">
      <c r="A12" s="66">
        <f>A11+1</f>
        <v>2</v>
      </c>
      <c r="B12" s="67" t="s">
        <v>196</v>
      </c>
      <c r="C12" s="66"/>
      <c r="D12" s="66"/>
      <c r="E12" s="68" t="s">
        <v>58</v>
      </c>
      <c r="F12" s="66">
        <v>1</v>
      </c>
      <c r="G12" s="71">
        <v>15200</v>
      </c>
      <c r="H12" s="71">
        <v>15200</v>
      </c>
      <c r="I12" s="71">
        <v>15200</v>
      </c>
      <c r="J12" s="76"/>
      <c r="K12" s="76"/>
      <c r="L12" s="76"/>
      <c r="M12" s="76"/>
      <c r="N12" s="76"/>
      <c r="O12" s="76"/>
      <c r="P12" s="76"/>
      <c r="Q12" s="76"/>
      <c r="R12" s="76"/>
      <c r="S12" s="75"/>
    </row>
    <row r="13" spans="1:23" s="70" customFormat="1" ht="15.75">
      <c r="A13" s="66"/>
      <c r="B13" s="67"/>
      <c r="C13" s="66"/>
      <c r="D13" s="66"/>
      <c r="E13" s="68" t="s">
        <v>317</v>
      </c>
      <c r="F13" s="66">
        <v>1</v>
      </c>
      <c r="G13" s="71">
        <v>137241.91</v>
      </c>
      <c r="H13" s="71">
        <v>137241.91</v>
      </c>
      <c r="I13" s="83">
        <v>27448.44</v>
      </c>
      <c r="J13" s="76"/>
      <c r="K13" s="76"/>
      <c r="L13" s="76"/>
      <c r="M13" s="76"/>
      <c r="N13" s="76"/>
      <c r="O13" s="76"/>
      <c r="P13" s="76"/>
      <c r="Q13" s="76"/>
      <c r="R13" s="76"/>
      <c r="S13" s="75"/>
    </row>
    <row r="14" spans="1:23" s="70" customFormat="1" ht="15.75">
      <c r="A14" s="66">
        <f>A12+1</f>
        <v>3</v>
      </c>
      <c r="B14" s="67" t="s">
        <v>197</v>
      </c>
      <c r="C14" s="66"/>
      <c r="D14" s="66"/>
      <c r="E14" s="68" t="s">
        <v>59</v>
      </c>
      <c r="F14" s="66">
        <v>1</v>
      </c>
      <c r="G14" s="71">
        <v>22800</v>
      </c>
      <c r="H14" s="71">
        <v>22800</v>
      </c>
      <c r="I14" s="71">
        <v>22800</v>
      </c>
      <c r="J14" s="76"/>
      <c r="K14" s="76"/>
      <c r="L14" s="76"/>
      <c r="M14" s="76"/>
      <c r="N14" s="76"/>
      <c r="O14" s="76"/>
      <c r="P14" s="76"/>
      <c r="Q14" s="76"/>
      <c r="R14" s="76"/>
      <c r="S14" s="75"/>
    </row>
    <row r="15" spans="1:23" s="70" customFormat="1" ht="31.5">
      <c r="A15" s="66">
        <f t="shared" ref="A15:A77" si="1">A14+1</f>
        <v>4</v>
      </c>
      <c r="B15" s="67" t="s">
        <v>198</v>
      </c>
      <c r="C15" s="66"/>
      <c r="D15" s="66"/>
      <c r="E15" s="68" t="s">
        <v>60</v>
      </c>
      <c r="F15" s="66">
        <v>1</v>
      </c>
      <c r="G15" s="71">
        <v>41000</v>
      </c>
      <c r="H15" s="71">
        <v>41000</v>
      </c>
      <c r="I15" s="71">
        <v>11714.4</v>
      </c>
      <c r="J15" s="76"/>
      <c r="K15" s="76"/>
      <c r="L15" s="76"/>
      <c r="M15" s="76"/>
      <c r="N15" s="76"/>
      <c r="O15" s="76"/>
      <c r="P15" s="76"/>
      <c r="Q15" s="76"/>
      <c r="R15" s="76"/>
      <c r="S15" s="75"/>
    </row>
    <row r="16" spans="1:23" s="70" customFormat="1" ht="31.5">
      <c r="A16" s="66">
        <f t="shared" si="1"/>
        <v>5</v>
      </c>
      <c r="B16" s="67" t="s">
        <v>199</v>
      </c>
      <c r="C16" s="66"/>
      <c r="D16" s="66"/>
      <c r="E16" s="68" t="s">
        <v>61</v>
      </c>
      <c r="F16" s="66">
        <v>1</v>
      </c>
      <c r="G16" s="71">
        <v>11750</v>
      </c>
      <c r="H16" s="71">
        <v>11750</v>
      </c>
      <c r="I16" s="71">
        <v>11750</v>
      </c>
      <c r="J16" s="76"/>
      <c r="K16" s="76"/>
      <c r="L16" s="76"/>
      <c r="M16" s="76"/>
      <c r="N16" s="76"/>
      <c r="O16" s="76"/>
      <c r="P16" s="76"/>
      <c r="Q16" s="76"/>
      <c r="R16" s="76"/>
      <c r="S16" s="75"/>
    </row>
    <row r="17" spans="1:19" s="70" customFormat="1" ht="31.5">
      <c r="A17" s="66">
        <f t="shared" si="1"/>
        <v>6</v>
      </c>
      <c r="B17" s="67" t="s">
        <v>200</v>
      </c>
      <c r="C17" s="66"/>
      <c r="D17" s="66"/>
      <c r="E17" s="68" t="s">
        <v>62</v>
      </c>
      <c r="F17" s="66">
        <v>1</v>
      </c>
      <c r="G17" s="71">
        <v>11750</v>
      </c>
      <c r="H17" s="71">
        <v>11750</v>
      </c>
      <c r="I17" s="71">
        <v>11750</v>
      </c>
      <c r="J17" s="76"/>
      <c r="K17" s="76"/>
      <c r="L17" s="76"/>
      <c r="M17" s="76"/>
      <c r="N17" s="76"/>
      <c r="O17" s="76"/>
      <c r="P17" s="76"/>
      <c r="Q17" s="76"/>
      <c r="R17" s="76"/>
      <c r="S17" s="75"/>
    </row>
    <row r="18" spans="1:19" s="70" customFormat="1" ht="31.5">
      <c r="A18" s="66">
        <f t="shared" si="1"/>
        <v>7</v>
      </c>
      <c r="B18" s="67" t="s">
        <v>201</v>
      </c>
      <c r="C18" s="66"/>
      <c r="D18" s="66"/>
      <c r="E18" s="68" t="s">
        <v>63</v>
      </c>
      <c r="F18" s="66">
        <v>1</v>
      </c>
      <c r="G18" s="71">
        <v>22470</v>
      </c>
      <c r="H18" s="71">
        <v>22470</v>
      </c>
      <c r="I18" s="71">
        <v>22470</v>
      </c>
      <c r="J18" s="76"/>
      <c r="K18" s="76"/>
      <c r="L18" s="76"/>
      <c r="M18" s="76"/>
      <c r="N18" s="76"/>
      <c r="O18" s="76"/>
      <c r="P18" s="76"/>
      <c r="Q18" s="76"/>
      <c r="R18" s="76"/>
      <c r="S18" s="75"/>
    </row>
    <row r="19" spans="1:19" s="70" customFormat="1" ht="31.5">
      <c r="A19" s="66">
        <f t="shared" si="1"/>
        <v>8</v>
      </c>
      <c r="B19" s="67" t="s">
        <v>202</v>
      </c>
      <c r="C19" s="66"/>
      <c r="D19" s="66"/>
      <c r="E19" s="68" t="s">
        <v>64</v>
      </c>
      <c r="F19" s="66">
        <v>1</v>
      </c>
      <c r="G19" s="71">
        <v>27640</v>
      </c>
      <c r="H19" s="71">
        <v>27640</v>
      </c>
      <c r="I19" s="71">
        <v>27640</v>
      </c>
      <c r="J19" s="76"/>
      <c r="K19" s="76"/>
      <c r="L19" s="76"/>
      <c r="M19" s="76"/>
      <c r="N19" s="76"/>
      <c r="O19" s="76"/>
      <c r="P19" s="76"/>
      <c r="Q19" s="76"/>
      <c r="R19" s="76"/>
      <c r="S19" s="75"/>
    </row>
    <row r="20" spans="1:19" s="70" customFormat="1" ht="31.5">
      <c r="A20" s="66">
        <f t="shared" si="1"/>
        <v>9</v>
      </c>
      <c r="B20" s="67" t="s">
        <v>203</v>
      </c>
      <c r="C20" s="66"/>
      <c r="D20" s="66"/>
      <c r="E20" s="68" t="s">
        <v>65</v>
      </c>
      <c r="F20" s="66">
        <v>1</v>
      </c>
      <c r="G20" s="71">
        <v>27190</v>
      </c>
      <c r="H20" s="71">
        <v>27190</v>
      </c>
      <c r="I20" s="71">
        <v>27190</v>
      </c>
      <c r="J20" s="76"/>
      <c r="K20" s="76"/>
      <c r="L20" s="76"/>
      <c r="M20" s="76"/>
      <c r="N20" s="76"/>
      <c r="O20" s="76"/>
      <c r="P20" s="76"/>
      <c r="Q20" s="76"/>
      <c r="R20" s="76"/>
      <c r="S20" s="75"/>
    </row>
    <row r="21" spans="1:19" s="70" customFormat="1" ht="31.5">
      <c r="A21" s="66">
        <f t="shared" si="1"/>
        <v>10</v>
      </c>
      <c r="B21" s="67" t="s">
        <v>204</v>
      </c>
      <c r="C21" s="66"/>
      <c r="D21" s="66"/>
      <c r="E21" s="68" t="s">
        <v>66</v>
      </c>
      <c r="F21" s="66">
        <v>1</v>
      </c>
      <c r="G21" s="71">
        <v>28190</v>
      </c>
      <c r="H21" s="71">
        <v>28190</v>
      </c>
      <c r="I21" s="71">
        <v>28190</v>
      </c>
      <c r="J21" s="76"/>
      <c r="K21" s="76"/>
      <c r="L21" s="76"/>
      <c r="M21" s="76"/>
      <c r="N21" s="76"/>
      <c r="O21" s="76"/>
      <c r="P21" s="76"/>
      <c r="Q21" s="76"/>
      <c r="R21" s="76"/>
      <c r="S21" s="75"/>
    </row>
    <row r="22" spans="1:19" s="70" customFormat="1" ht="15.75">
      <c r="A22" s="66">
        <f t="shared" si="1"/>
        <v>11</v>
      </c>
      <c r="B22" s="67" t="s">
        <v>205</v>
      </c>
      <c r="C22" s="66"/>
      <c r="D22" s="66"/>
      <c r="E22" s="68" t="s">
        <v>67</v>
      </c>
      <c r="F22" s="66">
        <v>1</v>
      </c>
      <c r="G22" s="71">
        <v>22890</v>
      </c>
      <c r="H22" s="71">
        <v>22890</v>
      </c>
      <c r="I22" s="71">
        <v>22890</v>
      </c>
      <c r="J22" s="76"/>
      <c r="K22" s="76"/>
      <c r="L22" s="76"/>
      <c r="M22" s="76"/>
      <c r="N22" s="76"/>
      <c r="O22" s="76"/>
      <c r="P22" s="76"/>
      <c r="Q22" s="76"/>
      <c r="R22" s="76"/>
      <c r="S22" s="75"/>
    </row>
    <row r="23" spans="1:19" s="70" customFormat="1" ht="15.75">
      <c r="A23" s="66">
        <f t="shared" si="1"/>
        <v>12</v>
      </c>
      <c r="B23" s="67" t="s">
        <v>206</v>
      </c>
      <c r="C23" s="66"/>
      <c r="D23" s="66"/>
      <c r="E23" s="68" t="s">
        <v>68</v>
      </c>
      <c r="F23" s="66">
        <v>1</v>
      </c>
      <c r="G23" s="71">
        <v>13300</v>
      </c>
      <c r="H23" s="71">
        <v>13300</v>
      </c>
      <c r="I23" s="71">
        <v>13300</v>
      </c>
      <c r="J23" s="76"/>
      <c r="K23" s="76"/>
      <c r="L23" s="76"/>
      <c r="M23" s="76"/>
      <c r="N23" s="76"/>
      <c r="O23" s="76"/>
      <c r="P23" s="76"/>
      <c r="Q23" s="76"/>
      <c r="R23" s="76"/>
      <c r="S23" s="75"/>
    </row>
    <row r="24" spans="1:19" s="70" customFormat="1" ht="47.25">
      <c r="A24" s="66">
        <f t="shared" si="1"/>
        <v>13</v>
      </c>
      <c r="B24" s="67">
        <v>1010340001</v>
      </c>
      <c r="C24" s="66"/>
      <c r="D24" s="66"/>
      <c r="E24" s="68" t="s">
        <v>69</v>
      </c>
      <c r="F24" s="66">
        <v>1</v>
      </c>
      <c r="G24" s="71">
        <v>9336</v>
      </c>
      <c r="H24" s="71">
        <v>9336</v>
      </c>
      <c r="I24" s="71">
        <v>9336</v>
      </c>
      <c r="J24" s="76"/>
      <c r="K24" s="76"/>
      <c r="L24" s="76"/>
      <c r="M24" s="76"/>
      <c r="N24" s="76"/>
      <c r="O24" s="76"/>
      <c r="P24" s="76"/>
      <c r="Q24" s="76"/>
      <c r="R24" s="76"/>
      <c r="S24" s="75"/>
    </row>
    <row r="25" spans="1:19" s="70" customFormat="1" ht="63">
      <c r="A25" s="66">
        <f t="shared" si="1"/>
        <v>14</v>
      </c>
      <c r="B25" s="67" t="s">
        <v>207</v>
      </c>
      <c r="C25" s="66"/>
      <c r="D25" s="66"/>
      <c r="E25" s="68" t="s">
        <v>70</v>
      </c>
      <c r="F25" s="66">
        <v>1</v>
      </c>
      <c r="G25" s="71">
        <v>17930</v>
      </c>
      <c r="H25" s="71">
        <v>17930</v>
      </c>
      <c r="I25" s="71">
        <v>17930</v>
      </c>
      <c r="J25" s="76"/>
      <c r="K25" s="76"/>
      <c r="L25" s="76"/>
      <c r="M25" s="76"/>
      <c r="N25" s="76"/>
      <c r="O25" s="76"/>
      <c r="P25" s="76"/>
      <c r="Q25" s="76"/>
      <c r="R25" s="76"/>
      <c r="S25" s="75"/>
    </row>
    <row r="26" spans="1:19" s="70" customFormat="1" ht="15.75">
      <c r="A26" s="66">
        <f t="shared" si="1"/>
        <v>15</v>
      </c>
      <c r="B26" s="67" t="s">
        <v>208</v>
      </c>
      <c r="C26" s="66"/>
      <c r="D26" s="66"/>
      <c r="E26" s="68" t="s">
        <v>71</v>
      </c>
      <c r="F26" s="66">
        <v>1</v>
      </c>
      <c r="G26" s="71">
        <v>5430</v>
      </c>
      <c r="H26" s="71">
        <v>5430</v>
      </c>
      <c r="I26" s="71">
        <v>5430</v>
      </c>
      <c r="J26" s="76"/>
      <c r="K26" s="76"/>
      <c r="L26" s="76"/>
      <c r="M26" s="76"/>
      <c r="N26" s="76"/>
      <c r="O26" s="76"/>
      <c r="P26" s="76"/>
      <c r="Q26" s="76"/>
      <c r="R26" s="76"/>
      <c r="S26" s="75"/>
    </row>
    <row r="27" spans="1:19" s="70" customFormat="1" ht="15.75">
      <c r="A27" s="66">
        <f t="shared" si="1"/>
        <v>16</v>
      </c>
      <c r="B27" s="67" t="s">
        <v>209</v>
      </c>
      <c r="C27" s="66"/>
      <c r="D27" s="66"/>
      <c r="E27" s="68" t="s">
        <v>72</v>
      </c>
      <c r="F27" s="66">
        <v>1</v>
      </c>
      <c r="G27" s="71">
        <v>13172</v>
      </c>
      <c r="H27" s="71">
        <v>13172</v>
      </c>
      <c r="I27" s="71">
        <v>13172</v>
      </c>
      <c r="J27" s="76"/>
      <c r="K27" s="76"/>
      <c r="L27" s="76"/>
      <c r="M27" s="76"/>
      <c r="N27" s="76"/>
      <c r="O27" s="76"/>
      <c r="P27" s="76"/>
      <c r="Q27" s="76"/>
      <c r="R27" s="76"/>
      <c r="S27" s="75"/>
    </row>
    <row r="28" spans="1:19" s="70" customFormat="1" ht="15.75">
      <c r="A28" s="66">
        <f t="shared" si="1"/>
        <v>17</v>
      </c>
      <c r="B28" s="67" t="s">
        <v>210</v>
      </c>
      <c r="C28" s="66"/>
      <c r="D28" s="66"/>
      <c r="E28" s="68" t="s">
        <v>73</v>
      </c>
      <c r="F28" s="66">
        <v>1</v>
      </c>
      <c r="G28" s="71">
        <v>6746</v>
      </c>
      <c r="H28" s="71">
        <v>6746</v>
      </c>
      <c r="I28" s="71">
        <v>6746</v>
      </c>
      <c r="J28" s="76"/>
      <c r="K28" s="76"/>
      <c r="L28" s="76"/>
      <c r="M28" s="76"/>
      <c r="N28" s="76"/>
      <c r="O28" s="76"/>
      <c r="P28" s="76"/>
      <c r="Q28" s="76"/>
      <c r="R28" s="76"/>
      <c r="S28" s="75"/>
    </row>
    <row r="29" spans="1:19" s="70" customFormat="1" ht="15.75">
      <c r="A29" s="66">
        <f t="shared" si="1"/>
        <v>18</v>
      </c>
      <c r="B29" s="67" t="s">
        <v>211</v>
      </c>
      <c r="C29" s="66"/>
      <c r="D29" s="66"/>
      <c r="E29" s="68" t="s">
        <v>74</v>
      </c>
      <c r="F29" s="66">
        <v>1</v>
      </c>
      <c r="G29" s="71">
        <v>4147</v>
      </c>
      <c r="H29" s="71">
        <v>4147</v>
      </c>
      <c r="I29" s="71">
        <v>4147</v>
      </c>
      <c r="J29" s="76"/>
      <c r="K29" s="76"/>
      <c r="L29" s="76"/>
      <c r="M29" s="76"/>
      <c r="N29" s="76"/>
      <c r="O29" s="76"/>
      <c r="P29" s="76"/>
      <c r="Q29" s="76"/>
      <c r="R29" s="76"/>
      <c r="S29" s="75"/>
    </row>
    <row r="30" spans="1:19" s="70" customFormat="1" ht="31.5">
      <c r="A30" s="66">
        <f t="shared" si="1"/>
        <v>19</v>
      </c>
      <c r="B30" s="67" t="s">
        <v>212</v>
      </c>
      <c r="C30" s="66"/>
      <c r="D30" s="66"/>
      <c r="E30" s="68" t="s">
        <v>75</v>
      </c>
      <c r="F30" s="66">
        <v>1</v>
      </c>
      <c r="G30" s="71">
        <v>15153</v>
      </c>
      <c r="H30" s="71">
        <v>15153</v>
      </c>
      <c r="I30" s="71">
        <v>15153</v>
      </c>
      <c r="J30" s="76"/>
      <c r="K30" s="76"/>
      <c r="L30" s="76"/>
      <c r="M30" s="76"/>
      <c r="N30" s="76"/>
      <c r="O30" s="76"/>
      <c r="P30" s="76"/>
      <c r="Q30" s="76"/>
      <c r="R30" s="76"/>
      <c r="S30" s="75"/>
    </row>
    <row r="31" spans="1:19" s="70" customFormat="1" ht="31.5">
      <c r="A31" s="66">
        <f t="shared" si="1"/>
        <v>20</v>
      </c>
      <c r="B31" s="67" t="s">
        <v>213</v>
      </c>
      <c r="C31" s="66"/>
      <c r="D31" s="66"/>
      <c r="E31" s="68" t="s">
        <v>76</v>
      </c>
      <c r="F31" s="66">
        <v>1</v>
      </c>
      <c r="G31" s="71">
        <v>16269</v>
      </c>
      <c r="H31" s="71">
        <v>16269</v>
      </c>
      <c r="I31" s="71">
        <v>16269</v>
      </c>
      <c r="J31" s="76"/>
      <c r="K31" s="76"/>
      <c r="L31" s="76"/>
      <c r="M31" s="76"/>
      <c r="N31" s="76"/>
      <c r="O31" s="76"/>
      <c r="P31" s="76"/>
      <c r="Q31" s="76"/>
      <c r="R31" s="76"/>
      <c r="S31" s="75"/>
    </row>
    <row r="32" spans="1:19" s="70" customFormat="1" ht="15.75">
      <c r="A32" s="66">
        <f t="shared" si="1"/>
        <v>21</v>
      </c>
      <c r="B32" s="67" t="s">
        <v>214</v>
      </c>
      <c r="C32" s="66"/>
      <c r="D32" s="66"/>
      <c r="E32" s="68" t="s">
        <v>77</v>
      </c>
      <c r="F32" s="66">
        <v>1</v>
      </c>
      <c r="G32" s="71">
        <v>6387</v>
      </c>
      <c r="H32" s="71">
        <v>6387</v>
      </c>
      <c r="I32" s="71">
        <v>6387</v>
      </c>
      <c r="J32" s="76"/>
      <c r="K32" s="76"/>
      <c r="L32" s="76"/>
      <c r="M32" s="76"/>
      <c r="N32" s="76"/>
      <c r="O32" s="76"/>
      <c r="P32" s="76"/>
      <c r="Q32" s="76"/>
      <c r="R32" s="76"/>
      <c r="S32" s="75"/>
    </row>
    <row r="33" spans="1:19" s="70" customFormat="1" ht="15.75">
      <c r="A33" s="66">
        <f t="shared" si="1"/>
        <v>22</v>
      </c>
      <c r="B33" s="67" t="s">
        <v>215</v>
      </c>
      <c r="C33" s="66"/>
      <c r="D33" s="66"/>
      <c r="E33" s="68" t="s">
        <v>78</v>
      </c>
      <c r="F33" s="66">
        <v>1</v>
      </c>
      <c r="G33" s="71">
        <v>9985</v>
      </c>
      <c r="H33" s="71">
        <v>9985</v>
      </c>
      <c r="I33" s="71">
        <v>9985</v>
      </c>
      <c r="J33" s="76"/>
      <c r="K33" s="76"/>
      <c r="L33" s="76"/>
      <c r="M33" s="76"/>
      <c r="N33" s="76"/>
      <c r="O33" s="76"/>
      <c r="P33" s="76"/>
      <c r="Q33" s="76"/>
      <c r="R33" s="76"/>
      <c r="S33" s="75"/>
    </row>
    <row r="34" spans="1:19" s="70" customFormat="1" ht="31.5">
      <c r="A34" s="66">
        <f t="shared" si="1"/>
        <v>23</v>
      </c>
      <c r="B34" s="67">
        <v>10134100037</v>
      </c>
      <c r="C34" s="66"/>
      <c r="D34" s="66"/>
      <c r="E34" s="68" t="s">
        <v>79</v>
      </c>
      <c r="F34" s="66">
        <v>1</v>
      </c>
      <c r="G34" s="71">
        <v>69925</v>
      </c>
      <c r="H34" s="71">
        <v>69925</v>
      </c>
      <c r="I34" s="71">
        <v>69925</v>
      </c>
      <c r="J34" s="76"/>
      <c r="K34" s="76"/>
      <c r="L34" s="76"/>
      <c r="M34" s="76"/>
      <c r="N34" s="76"/>
      <c r="O34" s="76"/>
      <c r="P34" s="76"/>
      <c r="Q34" s="76"/>
      <c r="R34" s="76"/>
      <c r="S34" s="75"/>
    </row>
    <row r="35" spans="1:19" s="70" customFormat="1" ht="15.75">
      <c r="A35" s="66">
        <f t="shared" si="1"/>
        <v>24</v>
      </c>
      <c r="B35" s="67">
        <v>10134005</v>
      </c>
      <c r="C35" s="66"/>
      <c r="D35" s="66"/>
      <c r="E35" s="68" t="s">
        <v>80</v>
      </c>
      <c r="F35" s="66">
        <v>1</v>
      </c>
      <c r="G35" s="71">
        <v>52400</v>
      </c>
      <c r="H35" s="71">
        <v>52400</v>
      </c>
      <c r="I35" s="71">
        <v>52400</v>
      </c>
      <c r="J35" s="76"/>
      <c r="K35" s="76"/>
      <c r="L35" s="76"/>
      <c r="M35" s="76"/>
      <c r="N35" s="76"/>
      <c r="O35" s="76"/>
      <c r="P35" s="76"/>
      <c r="Q35" s="76"/>
      <c r="R35" s="76"/>
      <c r="S35" s="75"/>
    </row>
    <row r="36" spans="1:19" s="70" customFormat="1" ht="15.75">
      <c r="A36" s="66">
        <f t="shared" si="1"/>
        <v>25</v>
      </c>
      <c r="B36" s="67" t="s">
        <v>216</v>
      </c>
      <c r="C36" s="66"/>
      <c r="D36" s="66"/>
      <c r="E36" s="68" t="s">
        <v>81</v>
      </c>
      <c r="F36" s="66">
        <v>1</v>
      </c>
      <c r="G36" s="71">
        <v>6629</v>
      </c>
      <c r="H36" s="71">
        <v>6629</v>
      </c>
      <c r="I36" s="71"/>
      <c r="J36" s="76"/>
      <c r="K36" s="76"/>
      <c r="L36" s="76"/>
      <c r="M36" s="76"/>
      <c r="N36" s="76"/>
      <c r="O36" s="76"/>
      <c r="P36" s="76"/>
      <c r="Q36" s="76"/>
      <c r="R36" s="76"/>
      <c r="S36" s="75"/>
    </row>
    <row r="37" spans="1:19" s="70" customFormat="1" ht="15.75">
      <c r="A37" s="66">
        <f t="shared" si="1"/>
        <v>26</v>
      </c>
      <c r="B37" s="67" t="s">
        <v>217</v>
      </c>
      <c r="C37" s="66"/>
      <c r="D37" s="66"/>
      <c r="E37" s="68" t="s">
        <v>82</v>
      </c>
      <c r="F37" s="66">
        <v>1</v>
      </c>
      <c r="G37" s="71">
        <v>9000</v>
      </c>
      <c r="H37" s="71">
        <v>9000</v>
      </c>
      <c r="I37" s="71">
        <v>9000</v>
      </c>
      <c r="J37" s="76"/>
      <c r="K37" s="76"/>
      <c r="L37" s="76"/>
      <c r="M37" s="76"/>
      <c r="N37" s="76"/>
      <c r="O37" s="76"/>
      <c r="P37" s="76"/>
      <c r="Q37" s="76"/>
      <c r="R37" s="76"/>
      <c r="S37" s="75"/>
    </row>
    <row r="38" spans="1:19" s="70" customFormat="1" ht="15.75">
      <c r="A38" s="66">
        <f t="shared" si="1"/>
        <v>27</v>
      </c>
      <c r="B38" s="67" t="s">
        <v>218</v>
      </c>
      <c r="C38" s="66"/>
      <c r="D38" s="66"/>
      <c r="E38" s="77" t="s">
        <v>83</v>
      </c>
      <c r="F38" s="78">
        <v>1</v>
      </c>
      <c r="G38" s="79">
        <v>7700</v>
      </c>
      <c r="H38" s="79">
        <v>7700</v>
      </c>
      <c r="I38" s="79">
        <v>7700</v>
      </c>
      <c r="J38" s="80" t="s">
        <v>314</v>
      </c>
      <c r="K38" s="80" t="s">
        <v>315</v>
      </c>
      <c r="L38" s="80" t="s">
        <v>316</v>
      </c>
      <c r="M38" s="80"/>
      <c r="N38" s="80"/>
      <c r="O38" s="80"/>
      <c r="P38" s="80"/>
      <c r="Q38" s="80"/>
      <c r="R38" s="80"/>
      <c r="S38" s="81"/>
    </row>
    <row r="39" spans="1:19" s="70" customFormat="1" ht="15.75">
      <c r="A39" s="66">
        <f t="shared" si="1"/>
        <v>28</v>
      </c>
      <c r="B39" s="67" t="s">
        <v>219</v>
      </c>
      <c r="C39" s="66"/>
      <c r="D39" s="66"/>
      <c r="E39" s="68" t="s">
        <v>84</v>
      </c>
      <c r="F39" s="66">
        <v>1</v>
      </c>
      <c r="G39" s="71">
        <v>7500</v>
      </c>
      <c r="H39" s="71">
        <v>7500</v>
      </c>
      <c r="I39" s="71">
        <v>7500</v>
      </c>
      <c r="J39" s="76"/>
      <c r="K39" s="76"/>
      <c r="L39" s="76"/>
      <c r="M39" s="76"/>
      <c r="N39" s="76"/>
      <c r="O39" s="76"/>
      <c r="P39" s="76"/>
      <c r="Q39" s="76"/>
      <c r="R39" s="76"/>
      <c r="S39" s="75"/>
    </row>
    <row r="40" spans="1:19" s="70" customFormat="1" ht="15.75">
      <c r="A40" s="66">
        <f t="shared" si="1"/>
        <v>29</v>
      </c>
      <c r="B40" s="67" t="s">
        <v>220</v>
      </c>
      <c r="C40" s="66"/>
      <c r="D40" s="66"/>
      <c r="E40" s="77" t="s">
        <v>85</v>
      </c>
      <c r="F40" s="78">
        <v>1</v>
      </c>
      <c r="G40" s="79">
        <v>6400</v>
      </c>
      <c r="H40" s="79">
        <v>6400</v>
      </c>
      <c r="I40" s="79">
        <v>6400</v>
      </c>
      <c r="J40" s="80" t="s">
        <v>314</v>
      </c>
      <c r="K40" s="80" t="s">
        <v>315</v>
      </c>
      <c r="L40" s="80" t="s">
        <v>316</v>
      </c>
      <c r="M40" s="80"/>
      <c r="N40" s="80"/>
      <c r="O40" s="80"/>
      <c r="P40" s="80"/>
      <c r="Q40" s="80"/>
      <c r="R40" s="80"/>
      <c r="S40" s="81"/>
    </row>
    <row r="41" spans="1:19" s="70" customFormat="1" ht="15.75">
      <c r="A41" s="66">
        <f t="shared" si="1"/>
        <v>30</v>
      </c>
      <c r="B41" s="67" t="s">
        <v>221</v>
      </c>
      <c r="C41" s="66"/>
      <c r="D41" s="66"/>
      <c r="E41" s="68" t="s">
        <v>86</v>
      </c>
      <c r="F41" s="66">
        <v>1</v>
      </c>
      <c r="G41" s="71">
        <v>7500</v>
      </c>
      <c r="H41" s="71">
        <v>7500</v>
      </c>
      <c r="I41" s="71">
        <v>7500</v>
      </c>
      <c r="J41" s="76"/>
      <c r="K41" s="76"/>
      <c r="L41" s="76"/>
      <c r="M41" s="76"/>
      <c r="N41" s="76"/>
      <c r="O41" s="76"/>
      <c r="P41" s="76"/>
      <c r="Q41" s="76"/>
      <c r="R41" s="76"/>
      <c r="S41" s="75"/>
    </row>
    <row r="42" spans="1:19" s="70" customFormat="1" ht="15.75">
      <c r="A42" s="66">
        <f t="shared" si="1"/>
        <v>31</v>
      </c>
      <c r="B42" s="67" t="s">
        <v>222</v>
      </c>
      <c r="C42" s="66"/>
      <c r="D42" s="66"/>
      <c r="E42" s="68" t="s">
        <v>87</v>
      </c>
      <c r="F42" s="66">
        <v>1</v>
      </c>
      <c r="G42" s="71">
        <v>6400</v>
      </c>
      <c r="H42" s="71">
        <v>6400</v>
      </c>
      <c r="I42" s="71">
        <v>6400</v>
      </c>
      <c r="J42" s="76"/>
      <c r="K42" s="76"/>
      <c r="L42" s="76"/>
      <c r="M42" s="76"/>
      <c r="N42" s="76"/>
      <c r="O42" s="76"/>
      <c r="P42" s="76"/>
      <c r="Q42" s="76"/>
      <c r="R42" s="76"/>
      <c r="S42" s="75"/>
    </row>
    <row r="43" spans="1:19" s="70" customFormat="1" ht="15.75">
      <c r="A43" s="66">
        <f t="shared" si="1"/>
        <v>32</v>
      </c>
      <c r="B43" s="67" t="s">
        <v>223</v>
      </c>
      <c r="C43" s="66"/>
      <c r="D43" s="66"/>
      <c r="E43" s="68" t="s">
        <v>88</v>
      </c>
      <c r="F43" s="66">
        <v>1</v>
      </c>
      <c r="G43" s="71">
        <v>12500</v>
      </c>
      <c r="H43" s="71">
        <v>12500</v>
      </c>
      <c r="I43" s="71">
        <v>12500</v>
      </c>
      <c r="J43" s="76"/>
      <c r="K43" s="76"/>
      <c r="L43" s="76"/>
      <c r="M43" s="76"/>
      <c r="N43" s="76"/>
      <c r="O43" s="76"/>
      <c r="P43" s="76"/>
      <c r="Q43" s="76"/>
      <c r="R43" s="76"/>
      <c r="S43" s="75"/>
    </row>
    <row r="44" spans="1:19" s="70" customFormat="1" ht="15.75">
      <c r="A44" s="66">
        <f t="shared" si="1"/>
        <v>33</v>
      </c>
      <c r="B44" s="67" t="s">
        <v>224</v>
      </c>
      <c r="C44" s="66"/>
      <c r="D44" s="66"/>
      <c r="E44" s="68" t="s">
        <v>89</v>
      </c>
      <c r="F44" s="66">
        <v>1</v>
      </c>
      <c r="G44" s="71">
        <v>16500</v>
      </c>
      <c r="H44" s="71">
        <v>16500</v>
      </c>
      <c r="I44" s="71">
        <v>16500</v>
      </c>
      <c r="J44" s="76"/>
      <c r="K44" s="76"/>
      <c r="L44" s="76"/>
      <c r="M44" s="76"/>
      <c r="N44" s="76"/>
      <c r="O44" s="76"/>
      <c r="P44" s="76"/>
      <c r="Q44" s="76"/>
      <c r="R44" s="76"/>
      <c r="S44" s="75"/>
    </row>
    <row r="45" spans="1:19" s="70" customFormat="1" ht="15.75">
      <c r="A45" s="66">
        <f t="shared" si="1"/>
        <v>34</v>
      </c>
      <c r="B45" s="67" t="s">
        <v>225</v>
      </c>
      <c r="C45" s="66"/>
      <c r="D45" s="66"/>
      <c r="E45" s="68" t="s">
        <v>89</v>
      </c>
      <c r="F45" s="66">
        <v>1</v>
      </c>
      <c r="G45" s="71">
        <v>16500</v>
      </c>
      <c r="H45" s="71">
        <v>16500</v>
      </c>
      <c r="I45" s="71">
        <v>16500</v>
      </c>
      <c r="J45" s="76"/>
      <c r="K45" s="76"/>
      <c r="L45" s="76"/>
      <c r="M45" s="76"/>
      <c r="N45" s="76"/>
      <c r="O45" s="76"/>
      <c r="P45" s="76"/>
      <c r="Q45" s="76"/>
      <c r="R45" s="76"/>
      <c r="S45" s="75"/>
    </row>
    <row r="46" spans="1:19" s="70" customFormat="1" ht="15.75">
      <c r="A46" s="66">
        <f t="shared" si="1"/>
        <v>35</v>
      </c>
      <c r="B46" s="67" t="s">
        <v>226</v>
      </c>
      <c r="C46" s="66"/>
      <c r="D46" s="66"/>
      <c r="E46" s="68" t="s">
        <v>90</v>
      </c>
      <c r="F46" s="66">
        <v>1</v>
      </c>
      <c r="G46" s="71">
        <v>13300</v>
      </c>
      <c r="H46" s="71">
        <v>13300</v>
      </c>
      <c r="I46" s="71">
        <v>13300</v>
      </c>
      <c r="J46" s="76"/>
      <c r="K46" s="76"/>
      <c r="L46" s="76"/>
      <c r="M46" s="76"/>
      <c r="N46" s="76"/>
      <c r="O46" s="76"/>
      <c r="P46" s="76"/>
      <c r="Q46" s="76"/>
      <c r="R46" s="76"/>
      <c r="S46" s="75"/>
    </row>
    <row r="47" spans="1:19" s="70" customFormat="1" ht="15.75">
      <c r="A47" s="66">
        <f t="shared" si="1"/>
        <v>36</v>
      </c>
      <c r="B47" s="67" t="s">
        <v>227</v>
      </c>
      <c r="C47" s="66"/>
      <c r="D47" s="66"/>
      <c r="E47" s="68" t="s">
        <v>91</v>
      </c>
      <c r="F47" s="66">
        <v>1</v>
      </c>
      <c r="G47" s="71">
        <v>14000</v>
      </c>
      <c r="H47" s="71">
        <v>14000</v>
      </c>
      <c r="I47" s="71">
        <v>14000</v>
      </c>
      <c r="J47" s="76"/>
      <c r="K47" s="76"/>
      <c r="L47" s="76"/>
      <c r="M47" s="76"/>
      <c r="N47" s="76"/>
      <c r="O47" s="76"/>
      <c r="P47" s="76"/>
      <c r="Q47" s="76"/>
      <c r="R47" s="76"/>
      <c r="S47" s="75"/>
    </row>
    <row r="48" spans="1:19" s="70" customFormat="1" ht="15.75">
      <c r="A48" s="66">
        <f t="shared" si="1"/>
        <v>37</v>
      </c>
      <c r="B48" s="67" t="s">
        <v>228</v>
      </c>
      <c r="C48" s="66"/>
      <c r="D48" s="66"/>
      <c r="E48" s="68" t="s">
        <v>92</v>
      </c>
      <c r="F48" s="66">
        <v>1</v>
      </c>
      <c r="G48" s="71">
        <v>5400</v>
      </c>
      <c r="H48" s="71">
        <v>5400</v>
      </c>
      <c r="I48" s="71">
        <v>5400</v>
      </c>
      <c r="J48" s="76"/>
      <c r="K48" s="76"/>
      <c r="L48" s="76"/>
      <c r="M48" s="76"/>
      <c r="N48" s="76"/>
      <c r="O48" s="76"/>
      <c r="P48" s="76"/>
      <c r="Q48" s="76"/>
      <c r="R48" s="76"/>
      <c r="S48" s="75"/>
    </row>
    <row r="49" spans="1:19" s="70" customFormat="1" ht="15.75">
      <c r="A49" s="66">
        <f t="shared" si="1"/>
        <v>38</v>
      </c>
      <c r="B49" s="67" t="s">
        <v>229</v>
      </c>
      <c r="C49" s="66"/>
      <c r="D49" s="66"/>
      <c r="E49" s="68" t="s">
        <v>93</v>
      </c>
      <c r="F49" s="66">
        <v>1</v>
      </c>
      <c r="G49" s="71">
        <v>14300</v>
      </c>
      <c r="H49" s="71">
        <v>14300</v>
      </c>
      <c r="I49" s="71">
        <v>14300</v>
      </c>
      <c r="J49" s="76"/>
      <c r="K49" s="76"/>
      <c r="L49" s="76"/>
      <c r="M49" s="76"/>
      <c r="N49" s="76"/>
      <c r="O49" s="76"/>
      <c r="P49" s="76"/>
      <c r="Q49" s="76"/>
      <c r="R49" s="76"/>
      <c r="S49" s="75"/>
    </row>
    <row r="50" spans="1:19" s="70" customFormat="1" ht="15.75">
      <c r="A50" s="66">
        <f t="shared" si="1"/>
        <v>39</v>
      </c>
      <c r="B50" s="67" t="s">
        <v>230</v>
      </c>
      <c r="C50" s="66"/>
      <c r="D50" s="66"/>
      <c r="E50" s="68" t="s">
        <v>94</v>
      </c>
      <c r="F50" s="66">
        <v>1</v>
      </c>
      <c r="G50" s="71">
        <v>11000</v>
      </c>
      <c r="H50" s="71">
        <v>11000</v>
      </c>
      <c r="I50" s="71">
        <v>11000</v>
      </c>
      <c r="J50" s="76"/>
      <c r="K50" s="76"/>
      <c r="L50" s="76"/>
      <c r="M50" s="76"/>
      <c r="N50" s="76"/>
      <c r="O50" s="76"/>
      <c r="P50" s="76"/>
      <c r="Q50" s="76"/>
      <c r="R50" s="76"/>
      <c r="S50" s="75"/>
    </row>
    <row r="51" spans="1:19" s="70" customFormat="1" ht="15.75">
      <c r="A51" s="66">
        <f t="shared" si="1"/>
        <v>40</v>
      </c>
      <c r="B51" s="67" t="s">
        <v>231</v>
      </c>
      <c r="C51" s="66"/>
      <c r="D51" s="66"/>
      <c r="E51" s="68" t="s">
        <v>95</v>
      </c>
      <c r="F51" s="66">
        <v>1</v>
      </c>
      <c r="G51" s="71">
        <v>16500</v>
      </c>
      <c r="H51" s="71">
        <v>16500</v>
      </c>
      <c r="I51" s="71">
        <v>16500</v>
      </c>
      <c r="J51" s="76"/>
      <c r="K51" s="76"/>
      <c r="L51" s="76"/>
      <c r="M51" s="76"/>
      <c r="N51" s="76"/>
      <c r="O51" s="76"/>
      <c r="P51" s="76"/>
      <c r="Q51" s="76"/>
      <c r="R51" s="76"/>
      <c r="S51" s="75"/>
    </row>
    <row r="52" spans="1:19" s="70" customFormat="1" ht="15.75">
      <c r="A52" s="66">
        <f t="shared" si="1"/>
        <v>41</v>
      </c>
      <c r="B52" s="67" t="s">
        <v>232</v>
      </c>
      <c r="C52" s="66"/>
      <c r="D52" s="66"/>
      <c r="E52" s="68" t="s">
        <v>96</v>
      </c>
      <c r="F52" s="66">
        <v>1</v>
      </c>
      <c r="G52" s="71">
        <v>16800</v>
      </c>
      <c r="H52" s="71">
        <v>16800</v>
      </c>
      <c r="I52" s="71">
        <v>16800</v>
      </c>
      <c r="J52" s="76"/>
      <c r="K52" s="76"/>
      <c r="L52" s="76"/>
      <c r="M52" s="76"/>
      <c r="N52" s="76"/>
      <c r="O52" s="76"/>
      <c r="P52" s="76"/>
      <c r="Q52" s="76"/>
      <c r="R52" s="76"/>
      <c r="S52" s="75"/>
    </row>
    <row r="53" spans="1:19" s="70" customFormat="1" ht="15.75">
      <c r="A53" s="66">
        <f t="shared" si="1"/>
        <v>42</v>
      </c>
      <c r="B53" s="67" t="s">
        <v>233</v>
      </c>
      <c r="C53" s="66"/>
      <c r="D53" s="66"/>
      <c r="E53" s="68" t="s">
        <v>97</v>
      </c>
      <c r="F53" s="66">
        <v>1</v>
      </c>
      <c r="G53" s="71">
        <v>9400</v>
      </c>
      <c r="H53" s="71">
        <v>9400</v>
      </c>
      <c r="I53" s="71">
        <v>9400</v>
      </c>
      <c r="J53" s="76"/>
      <c r="K53" s="76"/>
      <c r="L53" s="76"/>
      <c r="M53" s="76"/>
      <c r="N53" s="76"/>
      <c r="O53" s="76"/>
      <c r="P53" s="76"/>
      <c r="Q53" s="76"/>
      <c r="R53" s="76"/>
      <c r="S53" s="75"/>
    </row>
    <row r="54" spans="1:19" s="70" customFormat="1" ht="15.75">
      <c r="A54" s="66">
        <f t="shared" si="1"/>
        <v>43</v>
      </c>
      <c r="B54" s="67" t="s">
        <v>234</v>
      </c>
      <c r="C54" s="66"/>
      <c r="D54" s="66"/>
      <c r="E54" s="68" t="s">
        <v>98</v>
      </c>
      <c r="F54" s="66">
        <v>1</v>
      </c>
      <c r="G54" s="71">
        <v>7500</v>
      </c>
      <c r="H54" s="71">
        <v>7500</v>
      </c>
      <c r="I54" s="71">
        <v>7500</v>
      </c>
      <c r="J54" s="76"/>
      <c r="K54" s="76"/>
      <c r="L54" s="76"/>
      <c r="M54" s="76"/>
      <c r="N54" s="76"/>
      <c r="O54" s="76"/>
      <c r="P54" s="76"/>
      <c r="Q54" s="76"/>
      <c r="R54" s="76"/>
      <c r="S54" s="75"/>
    </row>
    <row r="55" spans="1:19" s="70" customFormat="1" ht="15.75">
      <c r="A55" s="66">
        <f t="shared" si="1"/>
        <v>44</v>
      </c>
      <c r="B55" s="67" t="s">
        <v>235</v>
      </c>
      <c r="C55" s="66"/>
      <c r="D55" s="66"/>
      <c r="E55" s="68" t="s">
        <v>99</v>
      </c>
      <c r="F55" s="66">
        <v>1</v>
      </c>
      <c r="G55" s="71">
        <v>15500</v>
      </c>
      <c r="H55" s="71">
        <v>15500</v>
      </c>
      <c r="I55" s="71">
        <v>15500</v>
      </c>
      <c r="J55" s="76"/>
      <c r="K55" s="76"/>
      <c r="L55" s="76"/>
      <c r="M55" s="76"/>
      <c r="N55" s="76"/>
      <c r="O55" s="76"/>
      <c r="P55" s="76"/>
      <c r="Q55" s="76"/>
      <c r="R55" s="76"/>
      <c r="S55" s="75"/>
    </row>
    <row r="56" spans="1:19" s="70" customFormat="1" ht="15.75">
      <c r="A56" s="66">
        <f t="shared" si="1"/>
        <v>45</v>
      </c>
      <c r="B56" s="67" t="s">
        <v>236</v>
      </c>
      <c r="C56" s="66"/>
      <c r="D56" s="66"/>
      <c r="E56" s="68" t="s">
        <v>100</v>
      </c>
      <c r="F56" s="66">
        <v>1</v>
      </c>
      <c r="G56" s="71">
        <v>4099</v>
      </c>
      <c r="H56" s="71">
        <v>4099</v>
      </c>
      <c r="I56" s="71">
        <v>4099</v>
      </c>
      <c r="J56" s="76"/>
      <c r="K56" s="76"/>
      <c r="L56" s="76"/>
      <c r="M56" s="76"/>
      <c r="N56" s="76"/>
      <c r="O56" s="76"/>
      <c r="P56" s="76"/>
      <c r="Q56" s="76"/>
      <c r="R56" s="76"/>
      <c r="S56" s="75"/>
    </row>
    <row r="57" spans="1:19" s="70" customFormat="1" ht="31.5">
      <c r="A57" s="66">
        <f t="shared" si="1"/>
        <v>46</v>
      </c>
      <c r="B57" s="67" t="s">
        <v>237</v>
      </c>
      <c r="C57" s="66"/>
      <c r="D57" s="66"/>
      <c r="E57" s="68" t="s">
        <v>101</v>
      </c>
      <c r="F57" s="66">
        <v>1</v>
      </c>
      <c r="G57" s="71">
        <v>5909</v>
      </c>
      <c r="H57" s="71">
        <v>5909</v>
      </c>
      <c r="I57" s="71">
        <v>5909</v>
      </c>
      <c r="J57" s="76"/>
      <c r="K57" s="76"/>
      <c r="L57" s="76"/>
      <c r="M57" s="76"/>
      <c r="N57" s="76"/>
      <c r="O57" s="76"/>
      <c r="P57" s="76"/>
      <c r="Q57" s="76"/>
      <c r="R57" s="76"/>
      <c r="S57" s="75"/>
    </row>
    <row r="58" spans="1:19" s="70" customFormat="1" ht="15.75">
      <c r="A58" s="66">
        <f t="shared" si="1"/>
        <v>47</v>
      </c>
      <c r="B58" s="67" t="s">
        <v>238</v>
      </c>
      <c r="C58" s="66"/>
      <c r="D58" s="66"/>
      <c r="E58" s="68" t="s">
        <v>102</v>
      </c>
      <c r="F58" s="66">
        <v>1</v>
      </c>
      <c r="G58" s="71">
        <v>6866</v>
      </c>
      <c r="H58" s="71">
        <v>6866</v>
      </c>
      <c r="I58" s="71">
        <v>6866</v>
      </c>
      <c r="J58" s="76"/>
      <c r="K58" s="76"/>
      <c r="L58" s="76"/>
      <c r="M58" s="76"/>
      <c r="N58" s="76"/>
      <c r="O58" s="76"/>
      <c r="P58" s="76"/>
      <c r="Q58" s="76"/>
      <c r="R58" s="76"/>
      <c r="S58" s="75"/>
    </row>
    <row r="59" spans="1:19" s="70" customFormat="1" ht="31.5">
      <c r="A59" s="66">
        <f t="shared" si="1"/>
        <v>48</v>
      </c>
      <c r="B59" s="67" t="s">
        <v>35</v>
      </c>
      <c r="C59" s="66"/>
      <c r="D59" s="66"/>
      <c r="E59" s="68" t="s">
        <v>103</v>
      </c>
      <c r="F59" s="66">
        <v>1</v>
      </c>
      <c r="G59" s="71">
        <v>7300</v>
      </c>
      <c r="H59" s="71">
        <v>7300</v>
      </c>
      <c r="I59" s="71">
        <v>7300</v>
      </c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s="70" customFormat="1" ht="47.25">
      <c r="A60" s="66">
        <f t="shared" si="1"/>
        <v>49</v>
      </c>
      <c r="B60" s="67" t="s">
        <v>239</v>
      </c>
      <c r="C60" s="66"/>
      <c r="D60" s="66"/>
      <c r="E60" s="68" t="s">
        <v>104</v>
      </c>
      <c r="F60" s="66">
        <v>1</v>
      </c>
      <c r="G60" s="71">
        <v>12190</v>
      </c>
      <c r="H60" s="71">
        <v>12190</v>
      </c>
      <c r="I60" s="71">
        <v>12190</v>
      </c>
      <c r="J60" s="76"/>
      <c r="K60" s="76"/>
      <c r="L60" s="76"/>
      <c r="M60" s="76"/>
      <c r="N60" s="76"/>
      <c r="O60" s="76"/>
      <c r="P60" s="76"/>
      <c r="Q60" s="76"/>
      <c r="R60" s="76"/>
      <c r="S60" s="75"/>
    </row>
    <row r="61" spans="1:19" s="70" customFormat="1" ht="15.75">
      <c r="A61" s="66">
        <f t="shared" si="1"/>
        <v>50</v>
      </c>
      <c r="B61" s="67" t="s">
        <v>240</v>
      </c>
      <c r="C61" s="66"/>
      <c r="D61" s="66"/>
      <c r="E61" s="68" t="s">
        <v>105</v>
      </c>
      <c r="F61" s="66">
        <v>1</v>
      </c>
      <c r="G61" s="71">
        <v>12400</v>
      </c>
      <c r="H61" s="71">
        <v>12400</v>
      </c>
      <c r="I61" s="71">
        <v>12400</v>
      </c>
      <c r="J61" s="76"/>
      <c r="K61" s="76"/>
      <c r="L61" s="76"/>
      <c r="M61" s="76"/>
      <c r="N61" s="76"/>
      <c r="O61" s="76"/>
      <c r="P61" s="76"/>
      <c r="Q61" s="76"/>
      <c r="R61" s="76"/>
      <c r="S61" s="75"/>
    </row>
    <row r="62" spans="1:19" s="70" customFormat="1" ht="15.75">
      <c r="A62" s="66">
        <f t="shared" si="1"/>
        <v>51</v>
      </c>
      <c r="B62" s="72">
        <v>10136100030</v>
      </c>
      <c r="C62" s="66"/>
      <c r="D62" s="66"/>
      <c r="E62" s="68" t="s">
        <v>106</v>
      </c>
      <c r="F62" s="66">
        <v>1</v>
      </c>
      <c r="G62" s="71">
        <v>5264.35</v>
      </c>
      <c r="H62" s="71">
        <v>5264.35</v>
      </c>
      <c r="I62" s="71">
        <v>5264.35</v>
      </c>
      <c r="J62" s="76"/>
      <c r="K62" s="76"/>
      <c r="L62" s="76"/>
      <c r="M62" s="76"/>
      <c r="N62" s="76"/>
      <c r="O62" s="76"/>
      <c r="P62" s="76"/>
      <c r="Q62" s="76"/>
      <c r="R62" s="76"/>
      <c r="S62" s="75"/>
    </row>
    <row r="63" spans="1:19" s="70" customFormat="1" ht="15.75">
      <c r="A63" s="66">
        <f t="shared" si="1"/>
        <v>52</v>
      </c>
      <c r="B63" s="72">
        <v>10136100104</v>
      </c>
      <c r="C63" s="66"/>
      <c r="D63" s="66"/>
      <c r="E63" s="68" t="s">
        <v>106</v>
      </c>
      <c r="F63" s="66">
        <v>1</v>
      </c>
      <c r="G63" s="71">
        <v>5264.35</v>
      </c>
      <c r="H63" s="71">
        <v>5264.35</v>
      </c>
      <c r="I63" s="71">
        <v>5264.35</v>
      </c>
      <c r="J63" s="76"/>
      <c r="K63" s="76"/>
      <c r="L63" s="76"/>
      <c r="M63" s="76"/>
      <c r="N63" s="76"/>
      <c r="O63" s="76"/>
      <c r="P63" s="76"/>
      <c r="Q63" s="76"/>
      <c r="R63" s="76"/>
      <c r="S63" s="75"/>
    </row>
    <row r="64" spans="1:19" s="70" customFormat="1" ht="15.75">
      <c r="A64" s="66">
        <f t="shared" si="1"/>
        <v>53</v>
      </c>
      <c r="B64" s="72">
        <v>10136100105</v>
      </c>
      <c r="C64" s="66"/>
      <c r="D64" s="66"/>
      <c r="E64" s="68" t="s">
        <v>106</v>
      </c>
      <c r="F64" s="66">
        <v>1</v>
      </c>
      <c r="G64" s="71">
        <v>5264.35</v>
      </c>
      <c r="H64" s="71">
        <v>5264.35</v>
      </c>
      <c r="I64" s="71">
        <v>5264.35</v>
      </c>
      <c r="J64" s="76"/>
      <c r="K64" s="76"/>
      <c r="L64" s="76"/>
      <c r="M64" s="76"/>
      <c r="N64" s="76"/>
      <c r="O64" s="76"/>
      <c r="P64" s="76"/>
      <c r="Q64" s="76"/>
      <c r="R64" s="76"/>
      <c r="S64" s="75"/>
    </row>
    <row r="65" spans="1:19" s="70" customFormat="1" ht="15.75">
      <c r="A65" s="66">
        <f t="shared" si="1"/>
        <v>54</v>
      </c>
      <c r="B65" s="67" t="s">
        <v>241</v>
      </c>
      <c r="C65" s="66"/>
      <c r="D65" s="66"/>
      <c r="E65" s="68" t="s">
        <v>107</v>
      </c>
      <c r="F65" s="66">
        <v>1</v>
      </c>
      <c r="G65" s="71">
        <v>3975</v>
      </c>
      <c r="H65" s="71">
        <v>3975</v>
      </c>
      <c r="I65" s="71">
        <v>3975</v>
      </c>
      <c r="J65" s="76"/>
      <c r="K65" s="76"/>
      <c r="L65" s="76"/>
      <c r="M65" s="76"/>
      <c r="N65" s="76"/>
      <c r="O65" s="76"/>
      <c r="P65" s="76"/>
      <c r="Q65" s="76"/>
      <c r="R65" s="76"/>
      <c r="S65" s="75"/>
    </row>
    <row r="66" spans="1:19" s="70" customFormat="1" ht="15.75">
      <c r="A66" s="66">
        <f t="shared" si="1"/>
        <v>55</v>
      </c>
      <c r="B66" s="67" t="s">
        <v>242</v>
      </c>
      <c r="C66" s="66"/>
      <c r="D66" s="66"/>
      <c r="E66" s="68" t="s">
        <v>108</v>
      </c>
      <c r="F66" s="66">
        <v>1</v>
      </c>
      <c r="G66" s="71">
        <v>3975</v>
      </c>
      <c r="H66" s="71">
        <v>3975</v>
      </c>
      <c r="I66" s="71">
        <v>3975</v>
      </c>
      <c r="J66" s="76"/>
      <c r="K66" s="76"/>
      <c r="L66" s="76"/>
      <c r="M66" s="76"/>
      <c r="N66" s="76"/>
      <c r="O66" s="76"/>
      <c r="P66" s="76"/>
      <c r="Q66" s="76"/>
      <c r="R66" s="76"/>
      <c r="S66" s="75"/>
    </row>
    <row r="67" spans="1:19" s="70" customFormat="1" ht="15.75">
      <c r="A67" s="66">
        <f t="shared" si="1"/>
        <v>56</v>
      </c>
      <c r="B67" s="67" t="s">
        <v>243</v>
      </c>
      <c r="C67" s="66"/>
      <c r="D67" s="66"/>
      <c r="E67" s="68" t="s">
        <v>109</v>
      </c>
      <c r="F67" s="66">
        <v>1</v>
      </c>
      <c r="G67" s="71">
        <v>4125</v>
      </c>
      <c r="H67" s="71">
        <v>4125</v>
      </c>
      <c r="I67" s="71">
        <v>4125</v>
      </c>
      <c r="J67" s="76"/>
      <c r="K67" s="76"/>
      <c r="L67" s="76"/>
      <c r="M67" s="76"/>
      <c r="N67" s="76"/>
      <c r="O67" s="76"/>
      <c r="P67" s="76"/>
      <c r="Q67" s="76"/>
      <c r="R67" s="76"/>
      <c r="S67" s="75"/>
    </row>
    <row r="68" spans="1:19" s="70" customFormat="1" ht="15.75">
      <c r="A68" s="66">
        <f t="shared" si="1"/>
        <v>57</v>
      </c>
      <c r="B68" s="67" t="s">
        <v>244</v>
      </c>
      <c r="C68" s="66"/>
      <c r="D68" s="66"/>
      <c r="E68" s="68" t="s">
        <v>107</v>
      </c>
      <c r="F68" s="66">
        <v>1</v>
      </c>
      <c r="G68" s="71">
        <v>3975</v>
      </c>
      <c r="H68" s="71">
        <v>3975</v>
      </c>
      <c r="I68" s="71">
        <v>3975</v>
      </c>
      <c r="J68" s="76"/>
      <c r="K68" s="76"/>
      <c r="L68" s="76"/>
      <c r="M68" s="76"/>
      <c r="N68" s="76"/>
      <c r="O68" s="76"/>
      <c r="P68" s="76"/>
      <c r="Q68" s="76"/>
      <c r="R68" s="76"/>
      <c r="S68" s="75"/>
    </row>
    <row r="69" spans="1:19" s="70" customFormat="1" ht="15.75">
      <c r="A69" s="66">
        <f t="shared" si="1"/>
        <v>58</v>
      </c>
      <c r="B69" s="67" t="s">
        <v>245</v>
      </c>
      <c r="C69" s="66"/>
      <c r="D69" s="66"/>
      <c r="E69" s="68" t="s">
        <v>108</v>
      </c>
      <c r="F69" s="66">
        <v>1</v>
      </c>
      <c r="G69" s="71">
        <v>3975</v>
      </c>
      <c r="H69" s="71">
        <v>3975</v>
      </c>
      <c r="I69" s="71">
        <v>3975</v>
      </c>
      <c r="J69" s="76"/>
      <c r="K69" s="76"/>
      <c r="L69" s="76"/>
      <c r="M69" s="76"/>
      <c r="N69" s="76"/>
      <c r="O69" s="76"/>
      <c r="P69" s="76"/>
      <c r="Q69" s="76"/>
      <c r="R69" s="76"/>
      <c r="S69" s="75"/>
    </row>
    <row r="70" spans="1:19" s="70" customFormat="1" ht="15.75">
      <c r="A70" s="66">
        <f t="shared" si="1"/>
        <v>59</v>
      </c>
      <c r="B70" s="67" t="s">
        <v>246</v>
      </c>
      <c r="C70" s="66"/>
      <c r="D70" s="66"/>
      <c r="E70" s="68" t="s">
        <v>109</v>
      </c>
      <c r="F70" s="66">
        <v>1</v>
      </c>
      <c r="G70" s="71">
        <v>4125</v>
      </c>
      <c r="H70" s="71">
        <v>4125</v>
      </c>
      <c r="I70" s="71">
        <v>4125</v>
      </c>
      <c r="J70" s="76"/>
      <c r="K70" s="76"/>
      <c r="L70" s="76"/>
      <c r="M70" s="76"/>
      <c r="N70" s="76"/>
      <c r="O70" s="76"/>
      <c r="P70" s="76"/>
      <c r="Q70" s="76"/>
      <c r="R70" s="76"/>
      <c r="S70" s="75"/>
    </row>
    <row r="71" spans="1:19" s="70" customFormat="1" ht="15.75">
      <c r="A71" s="66">
        <f t="shared" si="1"/>
        <v>60</v>
      </c>
      <c r="B71" s="67" t="s">
        <v>247</v>
      </c>
      <c r="C71" s="66"/>
      <c r="D71" s="66"/>
      <c r="E71" s="77" t="s">
        <v>110</v>
      </c>
      <c r="F71" s="78">
        <v>1</v>
      </c>
      <c r="G71" s="79">
        <v>46231.7</v>
      </c>
      <c r="H71" s="79">
        <v>46231.7</v>
      </c>
      <c r="I71" s="79">
        <v>46231.7</v>
      </c>
      <c r="J71" s="80" t="s">
        <v>314</v>
      </c>
      <c r="K71" s="80" t="s">
        <v>315</v>
      </c>
      <c r="L71" s="80" t="s">
        <v>316</v>
      </c>
      <c r="M71" s="80"/>
      <c r="N71" s="80"/>
      <c r="O71" s="80"/>
      <c r="P71" s="80"/>
      <c r="Q71" s="80"/>
      <c r="R71" s="80"/>
      <c r="S71" s="81"/>
    </row>
    <row r="72" spans="1:19" s="70" customFormat="1" ht="31.5">
      <c r="A72" s="66">
        <f t="shared" si="1"/>
        <v>61</v>
      </c>
      <c r="B72" s="67" t="s">
        <v>248</v>
      </c>
      <c r="C72" s="66"/>
      <c r="D72" s="66"/>
      <c r="E72" s="68" t="s">
        <v>111</v>
      </c>
      <c r="F72" s="66">
        <v>1</v>
      </c>
      <c r="G72" s="71">
        <v>7920</v>
      </c>
      <c r="H72" s="71">
        <v>7920</v>
      </c>
      <c r="I72" s="71">
        <v>7920</v>
      </c>
      <c r="J72" s="76"/>
      <c r="K72" s="76"/>
      <c r="L72" s="76"/>
      <c r="M72" s="76"/>
      <c r="N72" s="76"/>
      <c r="O72" s="76"/>
      <c r="P72" s="76"/>
      <c r="Q72" s="76"/>
      <c r="R72" s="76"/>
      <c r="S72" s="75"/>
    </row>
    <row r="73" spans="1:19" s="70" customFormat="1" ht="31.5">
      <c r="A73" s="66">
        <f t="shared" si="1"/>
        <v>62</v>
      </c>
      <c r="B73" s="67" t="s">
        <v>249</v>
      </c>
      <c r="C73" s="66"/>
      <c r="D73" s="66"/>
      <c r="E73" s="68" t="s">
        <v>112</v>
      </c>
      <c r="F73" s="66">
        <v>1</v>
      </c>
      <c r="G73" s="71">
        <v>3304.8</v>
      </c>
      <c r="H73" s="71">
        <v>3304.8</v>
      </c>
      <c r="I73" s="71">
        <v>3304.8</v>
      </c>
      <c r="J73" s="76"/>
      <c r="K73" s="76"/>
      <c r="L73" s="76"/>
      <c r="M73" s="76"/>
      <c r="N73" s="76"/>
      <c r="O73" s="76"/>
      <c r="P73" s="76"/>
      <c r="Q73" s="76"/>
      <c r="R73" s="76"/>
      <c r="S73" s="75"/>
    </row>
    <row r="74" spans="1:19" s="70" customFormat="1" ht="31.5">
      <c r="A74" s="66">
        <f t="shared" si="1"/>
        <v>63</v>
      </c>
      <c r="B74" s="67" t="s">
        <v>250</v>
      </c>
      <c r="C74" s="66"/>
      <c r="D74" s="66"/>
      <c r="E74" s="68" t="s">
        <v>112</v>
      </c>
      <c r="F74" s="66">
        <v>1</v>
      </c>
      <c r="G74" s="71">
        <v>3952.8</v>
      </c>
      <c r="H74" s="71">
        <v>3952.8</v>
      </c>
      <c r="I74" s="71">
        <v>3952.8</v>
      </c>
      <c r="J74" s="76"/>
      <c r="K74" s="76"/>
      <c r="L74" s="76"/>
      <c r="M74" s="76"/>
      <c r="N74" s="76"/>
      <c r="O74" s="76"/>
      <c r="P74" s="76"/>
      <c r="Q74" s="76"/>
      <c r="R74" s="76"/>
      <c r="S74" s="75"/>
    </row>
    <row r="75" spans="1:19" s="70" customFormat="1" ht="31.5">
      <c r="A75" s="66">
        <f t="shared" si="1"/>
        <v>64</v>
      </c>
      <c r="B75" s="67" t="s">
        <v>251</v>
      </c>
      <c r="C75" s="66"/>
      <c r="D75" s="66"/>
      <c r="E75" s="68" t="s">
        <v>113</v>
      </c>
      <c r="F75" s="66">
        <v>1</v>
      </c>
      <c r="G75" s="71">
        <v>4253.3999999999996</v>
      </c>
      <c r="H75" s="71">
        <v>4253.3999999999996</v>
      </c>
      <c r="I75" s="71">
        <v>4253.3999999999996</v>
      </c>
      <c r="J75" s="76"/>
      <c r="K75" s="76"/>
      <c r="L75" s="76"/>
      <c r="M75" s="76"/>
      <c r="N75" s="76"/>
      <c r="O75" s="76"/>
      <c r="P75" s="76"/>
      <c r="Q75" s="76"/>
      <c r="R75" s="76"/>
      <c r="S75" s="75"/>
    </row>
    <row r="76" spans="1:19" s="70" customFormat="1" ht="15.75">
      <c r="A76" s="66">
        <f t="shared" si="1"/>
        <v>65</v>
      </c>
      <c r="B76" s="67" t="s">
        <v>252</v>
      </c>
      <c r="C76" s="66"/>
      <c r="D76" s="66"/>
      <c r="E76" s="68" t="s">
        <v>114</v>
      </c>
      <c r="F76" s="66">
        <v>1</v>
      </c>
      <c r="G76" s="71">
        <v>3030.73</v>
      </c>
      <c r="H76" s="71">
        <v>3030.73</v>
      </c>
      <c r="I76" s="71">
        <v>3030.73</v>
      </c>
      <c r="J76" s="76"/>
      <c r="K76" s="76"/>
      <c r="L76" s="76"/>
      <c r="M76" s="76"/>
      <c r="N76" s="76"/>
      <c r="O76" s="76"/>
      <c r="P76" s="76"/>
      <c r="Q76" s="76"/>
      <c r="R76" s="76"/>
      <c r="S76" s="75"/>
    </row>
    <row r="77" spans="1:19" s="70" customFormat="1" ht="15.75">
      <c r="A77" s="66">
        <f t="shared" si="1"/>
        <v>66</v>
      </c>
      <c r="B77" s="67" t="s">
        <v>253</v>
      </c>
      <c r="C77" s="66"/>
      <c r="D77" s="66"/>
      <c r="E77" s="68" t="s">
        <v>115</v>
      </c>
      <c r="F77" s="66">
        <v>1</v>
      </c>
      <c r="G77" s="71">
        <v>3065</v>
      </c>
      <c r="H77" s="71">
        <v>3065</v>
      </c>
      <c r="I77" s="71">
        <v>3065</v>
      </c>
      <c r="J77" s="76"/>
      <c r="K77" s="76"/>
      <c r="L77" s="76"/>
      <c r="M77" s="76"/>
      <c r="N77" s="76"/>
      <c r="O77" s="76"/>
      <c r="P77" s="76"/>
      <c r="Q77" s="76"/>
      <c r="R77" s="76"/>
      <c r="S77" s="75"/>
    </row>
    <row r="78" spans="1:19" s="70" customFormat="1" ht="15.75">
      <c r="A78" s="66">
        <f t="shared" ref="A78:A143" si="2">A77+1</f>
        <v>67</v>
      </c>
      <c r="B78" s="67" t="s">
        <v>254</v>
      </c>
      <c r="C78" s="66"/>
      <c r="D78" s="66"/>
      <c r="E78" s="68" t="s">
        <v>116</v>
      </c>
      <c r="F78" s="66">
        <v>1</v>
      </c>
      <c r="G78" s="71">
        <v>9960</v>
      </c>
      <c r="H78" s="71">
        <v>9960</v>
      </c>
      <c r="I78" s="71">
        <v>9960</v>
      </c>
      <c r="J78" s="76"/>
      <c r="K78" s="76"/>
      <c r="L78" s="76"/>
      <c r="M78" s="76"/>
      <c r="N78" s="76"/>
      <c r="O78" s="76"/>
      <c r="P78" s="76"/>
      <c r="Q78" s="76"/>
      <c r="R78" s="76"/>
      <c r="S78" s="75"/>
    </row>
    <row r="79" spans="1:19" s="70" customFormat="1" ht="15.75">
      <c r="A79" s="66">
        <f t="shared" si="2"/>
        <v>68</v>
      </c>
      <c r="B79" s="67" t="s">
        <v>255</v>
      </c>
      <c r="C79" s="66"/>
      <c r="D79" s="66"/>
      <c r="E79" s="68" t="s">
        <v>102</v>
      </c>
      <c r="F79" s="66">
        <v>1</v>
      </c>
      <c r="G79" s="71">
        <v>5690</v>
      </c>
      <c r="H79" s="71">
        <v>5690</v>
      </c>
      <c r="I79" s="71">
        <v>5690</v>
      </c>
      <c r="J79" s="76"/>
      <c r="K79" s="76"/>
      <c r="L79" s="76"/>
      <c r="M79" s="76"/>
      <c r="N79" s="76"/>
      <c r="O79" s="76"/>
      <c r="P79" s="76"/>
      <c r="Q79" s="76"/>
      <c r="R79" s="76"/>
      <c r="S79" s="75"/>
    </row>
    <row r="80" spans="1:19" s="70" customFormat="1" ht="15.75">
      <c r="A80" s="66">
        <f t="shared" si="2"/>
        <v>69</v>
      </c>
      <c r="B80" s="67" t="s">
        <v>256</v>
      </c>
      <c r="C80" s="66"/>
      <c r="D80" s="66"/>
      <c r="E80" s="68" t="s">
        <v>117</v>
      </c>
      <c r="F80" s="66">
        <v>1</v>
      </c>
      <c r="G80" s="71">
        <v>8120</v>
      </c>
      <c r="H80" s="71">
        <v>8120</v>
      </c>
      <c r="I80" s="71">
        <v>8120</v>
      </c>
      <c r="J80" s="76"/>
      <c r="K80" s="76"/>
      <c r="L80" s="76"/>
      <c r="M80" s="76"/>
      <c r="N80" s="76"/>
      <c r="O80" s="76"/>
      <c r="P80" s="76"/>
      <c r="Q80" s="76"/>
      <c r="R80" s="76"/>
      <c r="S80" s="75"/>
    </row>
    <row r="81" spans="1:19" s="70" customFormat="1" ht="15.75">
      <c r="A81" s="66">
        <f t="shared" si="2"/>
        <v>70</v>
      </c>
      <c r="B81" s="67" t="s">
        <v>257</v>
      </c>
      <c r="C81" s="66"/>
      <c r="D81" s="66"/>
      <c r="E81" s="77" t="s">
        <v>118</v>
      </c>
      <c r="F81" s="78">
        <v>1</v>
      </c>
      <c r="G81" s="79">
        <v>3162</v>
      </c>
      <c r="H81" s="79">
        <v>3162</v>
      </c>
      <c r="I81" s="79">
        <v>3162</v>
      </c>
      <c r="J81" s="80" t="s">
        <v>314</v>
      </c>
      <c r="K81" s="80" t="s">
        <v>315</v>
      </c>
      <c r="L81" s="80" t="s">
        <v>316</v>
      </c>
      <c r="M81" s="80"/>
      <c r="N81" s="80"/>
      <c r="O81" s="80"/>
      <c r="P81" s="80"/>
      <c r="Q81" s="80"/>
      <c r="R81" s="80"/>
      <c r="S81" s="81"/>
    </row>
    <row r="82" spans="1:19" s="70" customFormat="1" ht="15.75">
      <c r="A82" s="66">
        <f t="shared" si="2"/>
        <v>71</v>
      </c>
      <c r="B82" s="67" t="s">
        <v>258</v>
      </c>
      <c r="C82" s="66"/>
      <c r="D82" s="66"/>
      <c r="E82" s="68" t="s">
        <v>102</v>
      </c>
      <c r="F82" s="66">
        <v>1</v>
      </c>
      <c r="G82" s="71">
        <v>5880.3</v>
      </c>
      <c r="H82" s="71">
        <v>5880.3</v>
      </c>
      <c r="I82" s="71">
        <v>5880.3</v>
      </c>
      <c r="J82" s="76"/>
      <c r="K82" s="76"/>
      <c r="L82" s="76"/>
      <c r="M82" s="76"/>
      <c r="N82" s="76"/>
      <c r="O82" s="76"/>
      <c r="P82" s="76"/>
      <c r="Q82" s="76"/>
      <c r="R82" s="76"/>
      <c r="S82" s="75"/>
    </row>
    <row r="83" spans="1:19" s="70" customFormat="1" ht="31.5">
      <c r="A83" s="66">
        <f t="shared" si="2"/>
        <v>72</v>
      </c>
      <c r="B83" s="67" t="s">
        <v>259</v>
      </c>
      <c r="C83" s="66"/>
      <c r="D83" s="66"/>
      <c r="E83" s="68" t="s">
        <v>119</v>
      </c>
      <c r="F83" s="66">
        <v>1</v>
      </c>
      <c r="G83" s="71">
        <v>6018</v>
      </c>
      <c r="H83" s="71">
        <v>6018</v>
      </c>
      <c r="I83" s="71">
        <v>6018</v>
      </c>
      <c r="J83" s="76"/>
      <c r="K83" s="76"/>
      <c r="L83" s="76"/>
      <c r="M83" s="76"/>
      <c r="N83" s="76"/>
      <c r="O83" s="76"/>
      <c r="P83" s="76"/>
      <c r="Q83" s="76"/>
      <c r="R83" s="76"/>
      <c r="S83" s="75"/>
    </row>
    <row r="84" spans="1:19" s="70" customFormat="1" ht="15.75">
      <c r="A84" s="66">
        <f t="shared" si="2"/>
        <v>73</v>
      </c>
      <c r="B84" s="67" t="s">
        <v>260</v>
      </c>
      <c r="C84" s="66"/>
      <c r="D84" s="66"/>
      <c r="E84" s="68" t="s">
        <v>120</v>
      </c>
      <c r="F84" s="66">
        <v>1</v>
      </c>
      <c r="G84" s="71">
        <v>3830.1</v>
      </c>
      <c r="H84" s="71">
        <v>3830.1</v>
      </c>
      <c r="I84" s="71">
        <v>3830.1</v>
      </c>
      <c r="J84" s="76"/>
      <c r="K84" s="76"/>
      <c r="L84" s="76"/>
      <c r="M84" s="76"/>
      <c r="N84" s="76"/>
      <c r="O84" s="76"/>
      <c r="P84" s="76"/>
      <c r="Q84" s="76"/>
      <c r="R84" s="76"/>
      <c r="S84" s="75"/>
    </row>
    <row r="85" spans="1:19" s="70" customFormat="1" ht="15.75">
      <c r="A85" s="66">
        <f t="shared" si="2"/>
        <v>74</v>
      </c>
      <c r="B85" s="67" t="s">
        <v>36</v>
      </c>
      <c r="C85" s="66"/>
      <c r="D85" s="66"/>
      <c r="E85" s="68" t="s">
        <v>121</v>
      </c>
      <c r="F85" s="66">
        <v>1</v>
      </c>
      <c r="G85" s="71">
        <v>4200</v>
      </c>
      <c r="H85" s="71">
        <v>4200</v>
      </c>
      <c r="I85" s="71">
        <v>4200</v>
      </c>
      <c r="J85" s="76"/>
      <c r="K85" s="76"/>
      <c r="L85" s="76"/>
      <c r="M85" s="76"/>
      <c r="N85" s="76"/>
      <c r="O85" s="76"/>
      <c r="P85" s="76"/>
      <c r="Q85" s="76"/>
      <c r="R85" s="76"/>
      <c r="S85" s="75"/>
    </row>
    <row r="86" spans="1:19" s="70" customFormat="1" ht="15.75">
      <c r="A86" s="66">
        <f t="shared" si="2"/>
        <v>75</v>
      </c>
      <c r="B86" s="67" t="s">
        <v>261</v>
      </c>
      <c r="C86" s="66"/>
      <c r="D86" s="66"/>
      <c r="E86" s="68" t="s">
        <v>122</v>
      </c>
      <c r="F86" s="66">
        <v>1</v>
      </c>
      <c r="G86" s="71">
        <v>20000</v>
      </c>
      <c r="H86" s="71">
        <v>20000</v>
      </c>
      <c r="I86" s="71">
        <v>20000</v>
      </c>
      <c r="J86" s="76"/>
      <c r="K86" s="76"/>
      <c r="L86" s="76"/>
      <c r="M86" s="76"/>
      <c r="N86" s="76"/>
      <c r="O86" s="76"/>
      <c r="P86" s="76"/>
      <c r="Q86" s="76"/>
      <c r="R86" s="76"/>
      <c r="S86" s="75"/>
    </row>
    <row r="87" spans="1:19" s="70" customFormat="1" ht="15.75">
      <c r="A87" s="66">
        <f t="shared" si="2"/>
        <v>76</v>
      </c>
      <c r="B87" s="67" t="s">
        <v>262</v>
      </c>
      <c r="C87" s="66"/>
      <c r="D87" s="66"/>
      <c r="E87" s="68" t="s">
        <v>123</v>
      </c>
      <c r="F87" s="66">
        <v>1</v>
      </c>
      <c r="G87" s="71">
        <v>18000</v>
      </c>
      <c r="H87" s="71">
        <v>18000</v>
      </c>
      <c r="I87" s="71">
        <v>18000</v>
      </c>
      <c r="J87" s="76"/>
      <c r="K87" s="76"/>
      <c r="L87" s="76"/>
      <c r="M87" s="76"/>
      <c r="N87" s="76"/>
      <c r="O87" s="76"/>
      <c r="P87" s="76"/>
      <c r="Q87" s="76"/>
      <c r="R87" s="76"/>
      <c r="S87" s="75"/>
    </row>
    <row r="88" spans="1:19" s="70" customFormat="1" ht="15.75">
      <c r="A88" s="66">
        <f t="shared" si="2"/>
        <v>77</v>
      </c>
      <c r="B88" s="67" t="s">
        <v>263</v>
      </c>
      <c r="C88" s="66"/>
      <c r="D88" s="66"/>
      <c r="E88" s="68" t="s">
        <v>124</v>
      </c>
      <c r="F88" s="66">
        <v>1</v>
      </c>
      <c r="G88" s="71">
        <v>14000</v>
      </c>
      <c r="H88" s="71">
        <v>14000</v>
      </c>
      <c r="I88" s="71">
        <v>14000</v>
      </c>
      <c r="J88" s="76"/>
      <c r="K88" s="76"/>
      <c r="L88" s="76"/>
      <c r="M88" s="76"/>
      <c r="N88" s="76"/>
      <c r="O88" s="76"/>
      <c r="P88" s="76"/>
      <c r="Q88" s="76"/>
      <c r="R88" s="76"/>
      <c r="S88" s="75"/>
    </row>
    <row r="89" spans="1:19" s="70" customFormat="1" ht="15.75">
      <c r="A89" s="66">
        <f t="shared" si="2"/>
        <v>78</v>
      </c>
      <c r="B89" s="67" t="s">
        <v>264</v>
      </c>
      <c r="C89" s="66"/>
      <c r="D89" s="66"/>
      <c r="E89" s="68" t="s">
        <v>125</v>
      </c>
      <c r="F89" s="66">
        <v>1</v>
      </c>
      <c r="G89" s="71">
        <v>12000</v>
      </c>
      <c r="H89" s="71">
        <v>12000</v>
      </c>
      <c r="I89" s="71">
        <v>12000</v>
      </c>
      <c r="J89" s="76"/>
      <c r="K89" s="76"/>
      <c r="L89" s="76"/>
      <c r="M89" s="76"/>
      <c r="N89" s="76"/>
      <c r="O89" s="76"/>
      <c r="P89" s="76"/>
      <c r="Q89" s="76"/>
      <c r="R89" s="76"/>
      <c r="S89" s="75"/>
    </row>
    <row r="90" spans="1:19" s="70" customFormat="1" ht="15.75">
      <c r="A90" s="66">
        <f t="shared" si="2"/>
        <v>79</v>
      </c>
      <c r="B90" s="67" t="s">
        <v>265</v>
      </c>
      <c r="C90" s="66"/>
      <c r="D90" s="66"/>
      <c r="E90" s="68" t="s">
        <v>126</v>
      </c>
      <c r="F90" s="66">
        <v>1</v>
      </c>
      <c r="G90" s="71">
        <v>8000</v>
      </c>
      <c r="H90" s="71">
        <v>8000</v>
      </c>
      <c r="I90" s="71">
        <v>8000</v>
      </c>
      <c r="J90" s="76"/>
      <c r="K90" s="76"/>
      <c r="L90" s="76"/>
      <c r="M90" s="76"/>
      <c r="N90" s="76"/>
      <c r="O90" s="76"/>
      <c r="P90" s="76"/>
      <c r="Q90" s="76"/>
      <c r="R90" s="76"/>
      <c r="S90" s="75"/>
    </row>
    <row r="91" spans="1:19" s="70" customFormat="1" ht="15.75">
      <c r="A91" s="66">
        <f t="shared" si="2"/>
        <v>80</v>
      </c>
      <c r="B91" s="67" t="s">
        <v>266</v>
      </c>
      <c r="C91" s="66"/>
      <c r="D91" s="66"/>
      <c r="E91" s="68" t="s">
        <v>127</v>
      </c>
      <c r="F91" s="66">
        <v>1</v>
      </c>
      <c r="G91" s="71">
        <v>11000</v>
      </c>
      <c r="H91" s="71">
        <v>11000</v>
      </c>
      <c r="I91" s="71">
        <v>11000</v>
      </c>
      <c r="J91" s="76"/>
      <c r="K91" s="76"/>
      <c r="L91" s="76"/>
      <c r="M91" s="76"/>
      <c r="N91" s="76"/>
      <c r="O91" s="76"/>
      <c r="P91" s="76"/>
      <c r="Q91" s="76"/>
      <c r="R91" s="76"/>
      <c r="S91" s="75"/>
    </row>
    <row r="92" spans="1:19" s="70" customFormat="1" ht="15.75">
      <c r="A92" s="66">
        <f t="shared" si="2"/>
        <v>81</v>
      </c>
      <c r="B92" s="67" t="s">
        <v>267</v>
      </c>
      <c r="C92" s="66"/>
      <c r="D92" s="66"/>
      <c r="E92" s="77" t="s">
        <v>128</v>
      </c>
      <c r="F92" s="78">
        <v>1</v>
      </c>
      <c r="G92" s="79">
        <v>4000</v>
      </c>
      <c r="H92" s="79">
        <v>4000</v>
      </c>
      <c r="I92" s="79">
        <v>4000</v>
      </c>
      <c r="J92" s="80" t="s">
        <v>314</v>
      </c>
      <c r="K92" s="80" t="s">
        <v>315</v>
      </c>
      <c r="L92" s="80" t="s">
        <v>316</v>
      </c>
      <c r="M92" s="80"/>
      <c r="N92" s="80"/>
      <c r="O92" s="80"/>
      <c r="P92" s="80"/>
      <c r="Q92" s="80"/>
      <c r="R92" s="80"/>
      <c r="S92" s="81"/>
    </row>
    <row r="93" spans="1:19" s="70" customFormat="1" ht="15.75">
      <c r="A93" s="66">
        <f t="shared" si="2"/>
        <v>82</v>
      </c>
      <c r="B93" s="67" t="s">
        <v>268</v>
      </c>
      <c r="C93" s="66"/>
      <c r="D93" s="66"/>
      <c r="E93" s="68" t="s">
        <v>129</v>
      </c>
      <c r="F93" s="66">
        <v>1</v>
      </c>
      <c r="G93" s="71">
        <v>4000</v>
      </c>
      <c r="H93" s="71">
        <v>4000</v>
      </c>
      <c r="I93" s="71">
        <v>4000</v>
      </c>
      <c r="J93" s="76"/>
      <c r="K93" s="76"/>
      <c r="L93" s="76"/>
      <c r="M93" s="76"/>
      <c r="N93" s="76"/>
      <c r="O93" s="76"/>
      <c r="P93" s="76"/>
      <c r="Q93" s="76"/>
      <c r="R93" s="76"/>
      <c r="S93" s="75"/>
    </row>
    <row r="94" spans="1:19" s="70" customFormat="1" ht="15.75">
      <c r="A94" s="66">
        <f t="shared" si="2"/>
        <v>83</v>
      </c>
      <c r="B94" s="67">
        <v>10136100002</v>
      </c>
      <c r="C94" s="66"/>
      <c r="D94" s="66"/>
      <c r="E94" s="68" t="s">
        <v>122</v>
      </c>
      <c r="F94" s="66">
        <v>1</v>
      </c>
      <c r="G94" s="71">
        <v>20000</v>
      </c>
      <c r="H94" s="71">
        <v>20000</v>
      </c>
      <c r="I94" s="71">
        <v>20000</v>
      </c>
      <c r="J94" s="76"/>
      <c r="K94" s="76"/>
      <c r="L94" s="76"/>
      <c r="M94" s="76"/>
      <c r="N94" s="76"/>
      <c r="O94" s="76"/>
      <c r="P94" s="76"/>
      <c r="Q94" s="76"/>
      <c r="R94" s="76"/>
      <c r="S94" s="75"/>
    </row>
    <row r="95" spans="1:19" s="70" customFormat="1" ht="15.75">
      <c r="A95" s="66">
        <f t="shared" si="2"/>
        <v>84</v>
      </c>
      <c r="B95" s="67" t="s">
        <v>269</v>
      </c>
      <c r="C95" s="66"/>
      <c r="D95" s="66"/>
      <c r="E95" s="68" t="s">
        <v>125</v>
      </c>
      <c r="F95" s="66">
        <v>1</v>
      </c>
      <c r="G95" s="71">
        <v>12000</v>
      </c>
      <c r="H95" s="71">
        <v>12000</v>
      </c>
      <c r="I95" s="71">
        <v>12000</v>
      </c>
      <c r="J95" s="76"/>
      <c r="K95" s="76"/>
      <c r="L95" s="76"/>
      <c r="M95" s="76"/>
      <c r="N95" s="76"/>
      <c r="O95" s="76"/>
      <c r="P95" s="76"/>
      <c r="Q95" s="76"/>
      <c r="R95" s="76"/>
      <c r="S95" s="75"/>
    </row>
    <row r="96" spans="1:19" s="70" customFormat="1" ht="15.75">
      <c r="A96" s="66">
        <f t="shared" si="2"/>
        <v>85</v>
      </c>
      <c r="B96" s="67" t="s">
        <v>270</v>
      </c>
      <c r="C96" s="66"/>
      <c r="D96" s="66"/>
      <c r="E96" s="77" t="s">
        <v>130</v>
      </c>
      <c r="F96" s="78">
        <v>1</v>
      </c>
      <c r="G96" s="79">
        <v>18000</v>
      </c>
      <c r="H96" s="79">
        <v>18000</v>
      </c>
      <c r="I96" s="79">
        <v>18000</v>
      </c>
      <c r="J96" s="80" t="s">
        <v>314</v>
      </c>
      <c r="K96" s="80" t="s">
        <v>315</v>
      </c>
      <c r="L96" s="80" t="s">
        <v>316</v>
      </c>
      <c r="M96" s="80"/>
      <c r="N96" s="80"/>
      <c r="O96" s="80"/>
      <c r="P96" s="80"/>
      <c r="Q96" s="80"/>
      <c r="R96" s="80"/>
      <c r="S96" s="81"/>
    </row>
    <row r="97" spans="1:19" s="70" customFormat="1" ht="15.75">
      <c r="A97" s="66">
        <f t="shared" si="2"/>
        <v>86</v>
      </c>
      <c r="B97" s="67" t="s">
        <v>271</v>
      </c>
      <c r="C97" s="66"/>
      <c r="D97" s="66"/>
      <c r="E97" s="68" t="s">
        <v>131</v>
      </c>
      <c r="F97" s="66">
        <v>1</v>
      </c>
      <c r="G97" s="71">
        <v>8000</v>
      </c>
      <c r="H97" s="71">
        <v>8000</v>
      </c>
      <c r="I97" s="71">
        <v>8000</v>
      </c>
      <c r="J97" s="76"/>
      <c r="K97" s="76"/>
      <c r="L97" s="76"/>
      <c r="M97" s="76"/>
      <c r="N97" s="76"/>
      <c r="O97" s="76"/>
      <c r="P97" s="76"/>
      <c r="Q97" s="76"/>
      <c r="R97" s="76"/>
      <c r="S97" s="75"/>
    </row>
    <row r="98" spans="1:19" s="70" customFormat="1" ht="15.75">
      <c r="A98" s="66">
        <f t="shared" si="2"/>
        <v>87</v>
      </c>
      <c r="B98" s="67" t="s">
        <v>272</v>
      </c>
      <c r="C98" s="66"/>
      <c r="D98" s="66"/>
      <c r="E98" s="68" t="s">
        <v>132</v>
      </c>
      <c r="F98" s="66">
        <v>1</v>
      </c>
      <c r="G98" s="71">
        <v>20000</v>
      </c>
      <c r="H98" s="71">
        <v>20000</v>
      </c>
      <c r="I98" s="71">
        <v>20000</v>
      </c>
      <c r="J98" s="76"/>
      <c r="K98" s="76"/>
      <c r="L98" s="76"/>
      <c r="M98" s="76"/>
      <c r="N98" s="76"/>
      <c r="O98" s="76"/>
      <c r="P98" s="76"/>
      <c r="Q98" s="76"/>
      <c r="R98" s="76"/>
      <c r="S98" s="75"/>
    </row>
    <row r="99" spans="1:19" s="70" customFormat="1" ht="15.75">
      <c r="A99" s="66">
        <f t="shared" si="2"/>
        <v>88</v>
      </c>
      <c r="B99" s="67" t="s">
        <v>273</v>
      </c>
      <c r="C99" s="66"/>
      <c r="D99" s="66"/>
      <c r="E99" s="68" t="s">
        <v>133</v>
      </c>
      <c r="F99" s="66">
        <v>1</v>
      </c>
      <c r="G99" s="71">
        <v>18000</v>
      </c>
      <c r="H99" s="71">
        <v>18000</v>
      </c>
      <c r="I99" s="71">
        <v>18000</v>
      </c>
      <c r="J99" s="76"/>
      <c r="K99" s="76"/>
      <c r="L99" s="76"/>
      <c r="M99" s="76"/>
      <c r="N99" s="76"/>
      <c r="O99" s="76"/>
      <c r="P99" s="76"/>
      <c r="Q99" s="76"/>
      <c r="R99" s="76"/>
      <c r="S99" s="75"/>
    </row>
    <row r="100" spans="1:19" s="70" customFormat="1" ht="15.75">
      <c r="A100" s="66">
        <f t="shared" si="2"/>
        <v>89</v>
      </c>
      <c r="B100" s="67" t="s">
        <v>274</v>
      </c>
      <c r="C100" s="66"/>
      <c r="D100" s="66"/>
      <c r="E100" s="68" t="s">
        <v>134</v>
      </c>
      <c r="F100" s="66">
        <v>1</v>
      </c>
      <c r="G100" s="71">
        <v>12000</v>
      </c>
      <c r="H100" s="71">
        <v>12000</v>
      </c>
      <c r="I100" s="71">
        <v>12000</v>
      </c>
      <c r="J100" s="76"/>
      <c r="K100" s="76"/>
      <c r="L100" s="76"/>
      <c r="M100" s="76"/>
      <c r="N100" s="76"/>
      <c r="O100" s="76"/>
      <c r="P100" s="76"/>
      <c r="Q100" s="76"/>
      <c r="R100" s="76"/>
      <c r="S100" s="75"/>
    </row>
    <row r="101" spans="1:19" s="70" customFormat="1" ht="15.75">
      <c r="A101" s="66">
        <f t="shared" si="2"/>
        <v>90</v>
      </c>
      <c r="B101" s="67" t="s">
        <v>275</v>
      </c>
      <c r="C101" s="66"/>
      <c r="D101" s="66"/>
      <c r="E101" s="68" t="s">
        <v>135</v>
      </c>
      <c r="F101" s="66">
        <v>1</v>
      </c>
      <c r="G101" s="71">
        <v>8000</v>
      </c>
      <c r="H101" s="71">
        <v>8000</v>
      </c>
      <c r="I101" s="71">
        <v>8000</v>
      </c>
      <c r="J101" s="76"/>
      <c r="K101" s="76"/>
      <c r="L101" s="76"/>
      <c r="M101" s="76"/>
      <c r="N101" s="76"/>
      <c r="O101" s="76"/>
      <c r="P101" s="76"/>
      <c r="Q101" s="76"/>
      <c r="R101" s="76"/>
      <c r="S101" s="75"/>
    </row>
    <row r="102" spans="1:19" s="70" customFormat="1" ht="15.75">
      <c r="A102" s="66">
        <f t="shared" si="2"/>
        <v>91</v>
      </c>
      <c r="B102" s="67" t="s">
        <v>276</v>
      </c>
      <c r="C102" s="66"/>
      <c r="D102" s="66"/>
      <c r="E102" s="77" t="s">
        <v>128</v>
      </c>
      <c r="F102" s="78">
        <v>1</v>
      </c>
      <c r="G102" s="79">
        <v>9000</v>
      </c>
      <c r="H102" s="79">
        <v>9000</v>
      </c>
      <c r="I102" s="79">
        <v>9000</v>
      </c>
      <c r="J102" s="80" t="s">
        <v>314</v>
      </c>
      <c r="K102" s="80" t="s">
        <v>315</v>
      </c>
      <c r="L102" s="80" t="s">
        <v>316</v>
      </c>
      <c r="M102" s="80"/>
      <c r="N102" s="80"/>
      <c r="O102" s="80"/>
      <c r="P102" s="80"/>
      <c r="Q102" s="80"/>
      <c r="R102" s="80"/>
      <c r="S102" s="81"/>
    </row>
    <row r="103" spans="1:19" s="70" customFormat="1" ht="15.75">
      <c r="A103" s="66">
        <f t="shared" si="2"/>
        <v>92</v>
      </c>
      <c r="B103" s="67" t="s">
        <v>277</v>
      </c>
      <c r="C103" s="66"/>
      <c r="D103" s="66"/>
      <c r="E103" s="77" t="s">
        <v>136</v>
      </c>
      <c r="F103" s="78">
        <v>1</v>
      </c>
      <c r="G103" s="79">
        <v>8000</v>
      </c>
      <c r="H103" s="79">
        <v>8000</v>
      </c>
      <c r="I103" s="79">
        <v>8000</v>
      </c>
      <c r="J103" s="80" t="s">
        <v>314</v>
      </c>
      <c r="K103" s="80" t="s">
        <v>315</v>
      </c>
      <c r="L103" s="80" t="s">
        <v>316</v>
      </c>
      <c r="M103" s="80"/>
      <c r="N103" s="80"/>
      <c r="O103" s="80"/>
      <c r="P103" s="80"/>
      <c r="Q103" s="80"/>
      <c r="R103" s="80"/>
      <c r="S103" s="81"/>
    </row>
    <row r="104" spans="1:19" s="70" customFormat="1" ht="15.75">
      <c r="A104" s="66">
        <f t="shared" si="2"/>
        <v>93</v>
      </c>
      <c r="B104" s="67" t="s">
        <v>278</v>
      </c>
      <c r="C104" s="66"/>
      <c r="D104" s="66"/>
      <c r="E104" s="68" t="s">
        <v>127</v>
      </c>
      <c r="F104" s="66">
        <v>1</v>
      </c>
      <c r="G104" s="71">
        <v>11000</v>
      </c>
      <c r="H104" s="71">
        <v>11000</v>
      </c>
      <c r="I104" s="71">
        <v>11000</v>
      </c>
      <c r="J104" s="76"/>
      <c r="K104" s="76"/>
      <c r="L104" s="76"/>
      <c r="M104" s="76"/>
      <c r="N104" s="76"/>
      <c r="O104" s="76"/>
      <c r="P104" s="76"/>
      <c r="Q104" s="76"/>
      <c r="R104" s="76"/>
      <c r="S104" s="75"/>
    </row>
    <row r="105" spans="1:19" s="70" customFormat="1" ht="15.75">
      <c r="A105" s="66">
        <f t="shared" si="2"/>
        <v>94</v>
      </c>
      <c r="B105" s="67" t="s">
        <v>279</v>
      </c>
      <c r="C105" s="66"/>
      <c r="D105" s="66"/>
      <c r="E105" s="68" t="s">
        <v>137</v>
      </c>
      <c r="F105" s="66">
        <v>1</v>
      </c>
      <c r="G105" s="71">
        <v>16000</v>
      </c>
      <c r="H105" s="71">
        <v>16000</v>
      </c>
      <c r="I105" s="71">
        <v>16000</v>
      </c>
      <c r="J105" s="76"/>
      <c r="K105" s="76"/>
      <c r="L105" s="76"/>
      <c r="M105" s="76"/>
      <c r="N105" s="76"/>
      <c r="O105" s="76"/>
      <c r="P105" s="76"/>
      <c r="Q105" s="76"/>
      <c r="R105" s="76"/>
      <c r="S105" s="75"/>
    </row>
    <row r="106" spans="1:19" s="70" customFormat="1" ht="15.75">
      <c r="A106" s="66">
        <f t="shared" si="2"/>
        <v>95</v>
      </c>
      <c r="B106" s="67" t="s">
        <v>280</v>
      </c>
      <c r="C106" s="66"/>
      <c r="D106" s="66"/>
      <c r="E106" s="68" t="s">
        <v>127</v>
      </c>
      <c r="F106" s="66">
        <v>1</v>
      </c>
      <c r="G106" s="71">
        <v>11000</v>
      </c>
      <c r="H106" s="71">
        <v>11000</v>
      </c>
      <c r="I106" s="71">
        <v>11000</v>
      </c>
      <c r="J106" s="76"/>
      <c r="K106" s="76"/>
      <c r="L106" s="76"/>
      <c r="M106" s="76"/>
      <c r="N106" s="76"/>
      <c r="O106" s="76"/>
      <c r="P106" s="76"/>
      <c r="Q106" s="76"/>
      <c r="R106" s="76"/>
      <c r="S106" s="75"/>
    </row>
    <row r="107" spans="1:19" s="70" customFormat="1" ht="31.5">
      <c r="A107" s="66">
        <f t="shared" si="2"/>
        <v>96</v>
      </c>
      <c r="B107" s="67" t="s">
        <v>281</v>
      </c>
      <c r="C107" s="66"/>
      <c r="D107" s="66"/>
      <c r="E107" s="68" t="s">
        <v>138</v>
      </c>
      <c r="F107" s="66">
        <v>1</v>
      </c>
      <c r="G107" s="71">
        <v>116640</v>
      </c>
      <c r="H107" s="71">
        <v>116640</v>
      </c>
      <c r="I107" s="71">
        <v>116640</v>
      </c>
      <c r="J107" s="76"/>
      <c r="K107" s="76"/>
      <c r="L107" s="76"/>
      <c r="M107" s="76"/>
      <c r="N107" s="76"/>
      <c r="O107" s="76"/>
      <c r="P107" s="76"/>
      <c r="Q107" s="76"/>
      <c r="R107" s="76"/>
      <c r="S107" s="75"/>
    </row>
    <row r="108" spans="1:19" s="70" customFormat="1" ht="31.5">
      <c r="A108" s="66">
        <f t="shared" si="2"/>
        <v>97</v>
      </c>
      <c r="B108" s="67" t="s">
        <v>282</v>
      </c>
      <c r="C108" s="66"/>
      <c r="D108" s="66"/>
      <c r="E108" s="68" t="s">
        <v>139</v>
      </c>
      <c r="F108" s="66">
        <v>1</v>
      </c>
      <c r="G108" s="71">
        <v>161453</v>
      </c>
      <c r="H108" s="71">
        <v>161453</v>
      </c>
      <c r="I108" s="71">
        <v>161453</v>
      </c>
      <c r="J108" s="76"/>
      <c r="K108" s="76"/>
      <c r="L108" s="76"/>
      <c r="M108" s="76"/>
      <c r="N108" s="76"/>
      <c r="O108" s="76"/>
      <c r="P108" s="76"/>
      <c r="Q108" s="76"/>
      <c r="R108" s="76"/>
      <c r="S108" s="75"/>
    </row>
    <row r="109" spans="1:19" s="70" customFormat="1" ht="15.75">
      <c r="A109" s="66">
        <f t="shared" si="2"/>
        <v>98</v>
      </c>
      <c r="B109" s="67" t="s">
        <v>283</v>
      </c>
      <c r="C109" s="66"/>
      <c r="D109" s="66"/>
      <c r="E109" s="68" t="s">
        <v>140</v>
      </c>
      <c r="F109" s="66">
        <v>1</v>
      </c>
      <c r="G109" s="71">
        <v>123205</v>
      </c>
      <c r="H109" s="71">
        <v>123205</v>
      </c>
      <c r="I109" s="71">
        <v>123205</v>
      </c>
      <c r="J109" s="76"/>
      <c r="K109" s="76"/>
      <c r="L109" s="76"/>
      <c r="M109" s="76"/>
      <c r="N109" s="76"/>
      <c r="O109" s="76"/>
      <c r="P109" s="76"/>
      <c r="Q109" s="76"/>
      <c r="R109" s="76"/>
      <c r="S109" s="75"/>
    </row>
    <row r="110" spans="1:19" s="70" customFormat="1" ht="15.75">
      <c r="A110" s="66">
        <f t="shared" si="2"/>
        <v>99</v>
      </c>
      <c r="B110" s="67" t="s">
        <v>284</v>
      </c>
      <c r="C110" s="66"/>
      <c r="D110" s="66"/>
      <c r="E110" s="77" t="s">
        <v>141</v>
      </c>
      <c r="F110" s="78">
        <v>1</v>
      </c>
      <c r="G110" s="79">
        <v>23479.08</v>
      </c>
      <c r="H110" s="79">
        <v>23479.08</v>
      </c>
      <c r="I110" s="79">
        <v>23479.08</v>
      </c>
      <c r="J110" s="80" t="s">
        <v>314</v>
      </c>
      <c r="K110" s="80" t="s">
        <v>315</v>
      </c>
      <c r="L110" s="80" t="s">
        <v>316</v>
      </c>
      <c r="M110" s="80"/>
      <c r="N110" s="80"/>
      <c r="O110" s="80"/>
      <c r="P110" s="80"/>
      <c r="Q110" s="80"/>
      <c r="R110" s="80"/>
      <c r="S110" s="81"/>
    </row>
    <row r="111" spans="1:19" s="70" customFormat="1" ht="15.75">
      <c r="A111" s="66">
        <f t="shared" si="2"/>
        <v>100</v>
      </c>
      <c r="B111" s="67" t="s">
        <v>285</v>
      </c>
      <c r="C111" s="66"/>
      <c r="D111" s="66"/>
      <c r="E111" s="77" t="s">
        <v>141</v>
      </c>
      <c r="F111" s="78">
        <v>1</v>
      </c>
      <c r="G111" s="79">
        <v>23479.08</v>
      </c>
      <c r="H111" s="79">
        <v>23479.08</v>
      </c>
      <c r="I111" s="79">
        <v>23479.08</v>
      </c>
      <c r="J111" s="80" t="s">
        <v>314</v>
      </c>
      <c r="K111" s="80" t="s">
        <v>315</v>
      </c>
      <c r="L111" s="80" t="s">
        <v>316</v>
      </c>
      <c r="M111" s="80"/>
      <c r="N111" s="80"/>
      <c r="O111" s="80"/>
      <c r="P111" s="80"/>
      <c r="Q111" s="80"/>
      <c r="R111" s="80"/>
      <c r="S111" s="81"/>
    </row>
    <row r="112" spans="1:19" s="70" customFormat="1" ht="15.75">
      <c r="A112" s="66">
        <f t="shared" si="2"/>
        <v>101</v>
      </c>
      <c r="B112" s="67" t="s">
        <v>286</v>
      </c>
      <c r="C112" s="66"/>
      <c r="D112" s="66"/>
      <c r="E112" s="68" t="s">
        <v>141</v>
      </c>
      <c r="F112" s="66">
        <v>1</v>
      </c>
      <c r="G112" s="71">
        <v>23479.08</v>
      </c>
      <c r="H112" s="71">
        <v>23479.08</v>
      </c>
      <c r="I112" s="71">
        <v>23479.08</v>
      </c>
      <c r="J112" s="82"/>
      <c r="K112" s="82"/>
      <c r="L112" s="82"/>
      <c r="M112" s="76"/>
      <c r="N112" s="76"/>
      <c r="O112" s="76"/>
      <c r="P112" s="76"/>
      <c r="Q112" s="76"/>
      <c r="R112" s="76"/>
      <c r="S112" s="75"/>
    </row>
    <row r="113" spans="1:19" s="70" customFormat="1" ht="15.75">
      <c r="A113" s="66">
        <f t="shared" si="2"/>
        <v>102</v>
      </c>
      <c r="B113" s="67" t="s">
        <v>287</v>
      </c>
      <c r="C113" s="66"/>
      <c r="D113" s="66"/>
      <c r="E113" s="77" t="s">
        <v>141</v>
      </c>
      <c r="F113" s="78">
        <v>1</v>
      </c>
      <c r="G113" s="79">
        <v>23479.08</v>
      </c>
      <c r="H113" s="79">
        <v>23479.08</v>
      </c>
      <c r="I113" s="79">
        <v>23479.08</v>
      </c>
      <c r="J113" s="80" t="s">
        <v>314</v>
      </c>
      <c r="K113" s="80" t="s">
        <v>315</v>
      </c>
      <c r="L113" s="80" t="s">
        <v>316</v>
      </c>
      <c r="M113" s="80"/>
      <c r="N113" s="80"/>
      <c r="O113" s="80"/>
      <c r="P113" s="80"/>
      <c r="Q113" s="80"/>
      <c r="R113" s="80"/>
      <c r="S113" s="81"/>
    </row>
    <row r="114" spans="1:19" s="70" customFormat="1" ht="15.75">
      <c r="A114" s="66">
        <f t="shared" si="2"/>
        <v>103</v>
      </c>
      <c r="B114" s="67" t="s">
        <v>288</v>
      </c>
      <c r="C114" s="66"/>
      <c r="D114" s="66"/>
      <c r="E114" s="68" t="s">
        <v>141</v>
      </c>
      <c r="F114" s="66">
        <v>1</v>
      </c>
      <c r="G114" s="71">
        <v>23479.08</v>
      </c>
      <c r="H114" s="71">
        <v>23479.08</v>
      </c>
      <c r="I114" s="71">
        <v>23479.08</v>
      </c>
      <c r="J114" s="76"/>
      <c r="K114" s="76"/>
      <c r="L114" s="76"/>
      <c r="M114" s="76"/>
      <c r="N114" s="76"/>
      <c r="O114" s="76"/>
      <c r="P114" s="76"/>
      <c r="Q114" s="76"/>
      <c r="R114" s="76"/>
      <c r="S114" s="75"/>
    </row>
    <row r="115" spans="1:19" s="70" customFormat="1" ht="15.75">
      <c r="A115" s="66">
        <f t="shared" si="2"/>
        <v>104</v>
      </c>
      <c r="B115" s="67" t="s">
        <v>289</v>
      </c>
      <c r="C115" s="66"/>
      <c r="D115" s="66"/>
      <c r="E115" s="77" t="s">
        <v>142</v>
      </c>
      <c r="F115" s="78">
        <v>1</v>
      </c>
      <c r="G115" s="79">
        <v>21670.44</v>
      </c>
      <c r="H115" s="79">
        <v>21670.44</v>
      </c>
      <c r="I115" s="79">
        <v>21670.44</v>
      </c>
      <c r="J115" s="80" t="s">
        <v>314</v>
      </c>
      <c r="K115" s="80" t="s">
        <v>315</v>
      </c>
      <c r="L115" s="80" t="s">
        <v>316</v>
      </c>
      <c r="M115" s="80"/>
      <c r="N115" s="80"/>
      <c r="O115" s="80"/>
      <c r="P115" s="80"/>
      <c r="Q115" s="80"/>
      <c r="R115" s="80"/>
      <c r="S115" s="81"/>
    </row>
    <row r="116" spans="1:19" s="70" customFormat="1" ht="31.5">
      <c r="A116" s="66">
        <f t="shared" si="2"/>
        <v>105</v>
      </c>
      <c r="B116" s="67" t="s">
        <v>290</v>
      </c>
      <c r="C116" s="66"/>
      <c r="D116" s="66"/>
      <c r="E116" s="68" t="s">
        <v>143</v>
      </c>
      <c r="F116" s="66">
        <v>1</v>
      </c>
      <c r="G116" s="71">
        <v>63297</v>
      </c>
      <c r="H116" s="71">
        <v>63297</v>
      </c>
      <c r="I116" s="71">
        <v>63297</v>
      </c>
      <c r="J116" s="76"/>
      <c r="K116" s="76"/>
      <c r="L116" s="76"/>
      <c r="M116" s="76"/>
      <c r="N116" s="76"/>
      <c r="O116" s="76"/>
      <c r="P116" s="76"/>
      <c r="Q116" s="76"/>
      <c r="R116" s="76"/>
      <c r="S116" s="75"/>
    </row>
    <row r="117" spans="1:19" s="70" customFormat="1" ht="15.75">
      <c r="A117" s="66">
        <f t="shared" si="2"/>
        <v>106</v>
      </c>
      <c r="B117" s="67" t="s">
        <v>291</v>
      </c>
      <c r="C117" s="66"/>
      <c r="D117" s="66"/>
      <c r="E117" s="68" t="s">
        <v>144</v>
      </c>
      <c r="F117" s="66">
        <v>1</v>
      </c>
      <c r="G117" s="71">
        <v>21405</v>
      </c>
      <c r="H117" s="71">
        <v>21405</v>
      </c>
      <c r="I117" s="71">
        <v>21405</v>
      </c>
      <c r="J117" s="76"/>
      <c r="K117" s="76"/>
      <c r="L117" s="76"/>
      <c r="M117" s="76"/>
      <c r="N117" s="76"/>
      <c r="O117" s="76"/>
      <c r="P117" s="76"/>
      <c r="Q117" s="76"/>
      <c r="R117" s="76"/>
      <c r="S117" s="75"/>
    </row>
    <row r="118" spans="1:19" s="70" customFormat="1" ht="15.75">
      <c r="A118" s="66">
        <f t="shared" si="2"/>
        <v>107</v>
      </c>
      <c r="B118" s="67" t="s">
        <v>292</v>
      </c>
      <c r="C118" s="66"/>
      <c r="D118" s="66"/>
      <c r="E118" s="68" t="s">
        <v>145</v>
      </c>
      <c r="F118" s="66">
        <v>1</v>
      </c>
      <c r="G118" s="71">
        <v>21000</v>
      </c>
      <c r="H118" s="71">
        <v>21000</v>
      </c>
      <c r="I118" s="71">
        <v>21000</v>
      </c>
      <c r="J118" s="76"/>
      <c r="K118" s="76"/>
      <c r="L118" s="76"/>
      <c r="M118" s="76"/>
      <c r="N118" s="76"/>
      <c r="O118" s="76"/>
      <c r="P118" s="76"/>
      <c r="Q118" s="76"/>
      <c r="R118" s="76"/>
      <c r="S118" s="75"/>
    </row>
    <row r="119" spans="1:19" s="70" customFormat="1" ht="15.75">
      <c r="A119" s="66">
        <f t="shared" si="2"/>
        <v>108</v>
      </c>
      <c r="B119" s="67" t="s">
        <v>293</v>
      </c>
      <c r="C119" s="66"/>
      <c r="D119" s="66"/>
      <c r="E119" s="68" t="s">
        <v>145</v>
      </c>
      <c r="F119" s="66">
        <v>1</v>
      </c>
      <c r="G119" s="71">
        <v>32200</v>
      </c>
      <c r="H119" s="71">
        <v>32200</v>
      </c>
      <c r="I119" s="71">
        <v>32200</v>
      </c>
      <c r="J119" s="76"/>
      <c r="K119" s="76"/>
      <c r="L119" s="76"/>
      <c r="M119" s="76"/>
      <c r="N119" s="76"/>
      <c r="O119" s="76"/>
      <c r="P119" s="76"/>
      <c r="Q119" s="76"/>
      <c r="R119" s="76"/>
      <c r="S119" s="75"/>
    </row>
    <row r="120" spans="1:19" s="70" customFormat="1" ht="15.75">
      <c r="A120" s="66">
        <f t="shared" si="2"/>
        <v>109</v>
      </c>
      <c r="B120" s="67" t="s">
        <v>294</v>
      </c>
      <c r="C120" s="66"/>
      <c r="D120" s="66"/>
      <c r="E120" s="77" t="s">
        <v>146</v>
      </c>
      <c r="F120" s="78">
        <v>1</v>
      </c>
      <c r="G120" s="79">
        <v>13672.36</v>
      </c>
      <c r="H120" s="79">
        <v>13672.36</v>
      </c>
      <c r="I120" s="79">
        <v>13672.36</v>
      </c>
      <c r="J120" s="80" t="s">
        <v>314</v>
      </c>
      <c r="K120" s="80" t="s">
        <v>315</v>
      </c>
      <c r="L120" s="80" t="s">
        <v>316</v>
      </c>
      <c r="M120" s="80"/>
      <c r="N120" s="80"/>
      <c r="O120" s="80"/>
      <c r="P120" s="80"/>
      <c r="Q120" s="80"/>
      <c r="R120" s="80"/>
      <c r="S120" s="81"/>
    </row>
    <row r="121" spans="1:19" s="70" customFormat="1" ht="15.75">
      <c r="A121" s="66">
        <f t="shared" si="2"/>
        <v>110</v>
      </c>
      <c r="B121" s="67" t="s">
        <v>295</v>
      </c>
      <c r="C121" s="66"/>
      <c r="D121" s="66"/>
      <c r="E121" s="77" t="s">
        <v>147</v>
      </c>
      <c r="F121" s="78">
        <v>1</v>
      </c>
      <c r="G121" s="79">
        <v>49356.03</v>
      </c>
      <c r="H121" s="79">
        <v>49356.03</v>
      </c>
      <c r="I121" s="79">
        <v>49356.03</v>
      </c>
      <c r="J121" s="80" t="s">
        <v>314</v>
      </c>
      <c r="K121" s="80" t="s">
        <v>315</v>
      </c>
      <c r="L121" s="80" t="s">
        <v>316</v>
      </c>
      <c r="M121" s="80"/>
      <c r="N121" s="80"/>
      <c r="O121" s="80"/>
      <c r="P121" s="80"/>
      <c r="Q121" s="80"/>
      <c r="R121" s="80"/>
      <c r="S121" s="81"/>
    </row>
    <row r="122" spans="1:19" s="70" customFormat="1" ht="15.75">
      <c r="A122" s="66">
        <f t="shared" si="2"/>
        <v>111</v>
      </c>
      <c r="B122" s="67" t="s">
        <v>296</v>
      </c>
      <c r="C122" s="66"/>
      <c r="D122" s="66"/>
      <c r="E122" s="77" t="s">
        <v>148</v>
      </c>
      <c r="F122" s="78">
        <v>1</v>
      </c>
      <c r="G122" s="79">
        <v>78930.070000000007</v>
      </c>
      <c r="H122" s="79">
        <v>78930.070000000007</v>
      </c>
      <c r="I122" s="79">
        <v>78930.070000000007</v>
      </c>
      <c r="J122" s="80" t="s">
        <v>314</v>
      </c>
      <c r="K122" s="80" t="s">
        <v>315</v>
      </c>
      <c r="L122" s="80" t="s">
        <v>316</v>
      </c>
      <c r="M122" s="80"/>
      <c r="N122" s="80"/>
      <c r="O122" s="80"/>
      <c r="P122" s="80"/>
      <c r="Q122" s="80"/>
      <c r="R122" s="80"/>
      <c r="S122" s="81"/>
    </row>
    <row r="123" spans="1:19" s="70" customFormat="1" ht="15.75">
      <c r="A123" s="66">
        <f t="shared" si="2"/>
        <v>112</v>
      </c>
      <c r="B123" s="67" t="s">
        <v>297</v>
      </c>
      <c r="C123" s="66"/>
      <c r="D123" s="66"/>
      <c r="E123" s="77" t="s">
        <v>149</v>
      </c>
      <c r="F123" s="78">
        <v>1</v>
      </c>
      <c r="G123" s="79">
        <v>88906.52</v>
      </c>
      <c r="H123" s="79">
        <v>88906.52</v>
      </c>
      <c r="I123" s="79">
        <v>88906.52</v>
      </c>
      <c r="J123" s="80" t="s">
        <v>314</v>
      </c>
      <c r="K123" s="80" t="s">
        <v>315</v>
      </c>
      <c r="L123" s="80" t="s">
        <v>316</v>
      </c>
      <c r="M123" s="80"/>
      <c r="N123" s="80"/>
      <c r="O123" s="80"/>
      <c r="P123" s="80"/>
      <c r="Q123" s="80"/>
      <c r="R123" s="80"/>
      <c r="S123" s="81"/>
    </row>
    <row r="124" spans="1:19" s="70" customFormat="1" ht="15.75">
      <c r="A124" s="66">
        <f t="shared" si="2"/>
        <v>113</v>
      </c>
      <c r="B124" s="67" t="s">
        <v>298</v>
      </c>
      <c r="C124" s="66"/>
      <c r="D124" s="66"/>
      <c r="E124" s="68" t="s">
        <v>150</v>
      </c>
      <c r="F124" s="66">
        <v>1</v>
      </c>
      <c r="G124" s="71">
        <v>32374.11</v>
      </c>
      <c r="H124" s="71">
        <v>32374.11</v>
      </c>
      <c r="I124" s="71">
        <v>32374.11</v>
      </c>
      <c r="J124" s="76"/>
      <c r="K124" s="76"/>
      <c r="L124" s="76"/>
      <c r="M124" s="76"/>
      <c r="N124" s="76"/>
      <c r="O124" s="76"/>
      <c r="P124" s="76"/>
      <c r="Q124" s="76"/>
      <c r="R124" s="76"/>
      <c r="S124" s="75"/>
    </row>
    <row r="125" spans="1:19" s="70" customFormat="1" ht="15.75">
      <c r="A125" s="66">
        <f t="shared" si="2"/>
        <v>114</v>
      </c>
      <c r="B125" s="67" t="s">
        <v>299</v>
      </c>
      <c r="C125" s="66"/>
      <c r="D125" s="66"/>
      <c r="E125" s="68" t="s">
        <v>151</v>
      </c>
      <c r="F125" s="66">
        <v>1</v>
      </c>
      <c r="G125" s="71">
        <v>97695.07</v>
      </c>
      <c r="H125" s="71">
        <v>97695.07</v>
      </c>
      <c r="I125" s="71">
        <v>97695.07</v>
      </c>
      <c r="J125" s="76"/>
      <c r="K125" s="76"/>
      <c r="L125" s="76"/>
      <c r="M125" s="76"/>
      <c r="N125" s="76"/>
      <c r="O125" s="76"/>
      <c r="P125" s="76"/>
      <c r="Q125" s="76"/>
      <c r="R125" s="76"/>
      <c r="S125" s="75"/>
    </row>
    <row r="126" spans="1:19" s="70" customFormat="1" ht="31.5">
      <c r="A126" s="66">
        <f t="shared" si="2"/>
        <v>115</v>
      </c>
      <c r="B126" s="67" t="s">
        <v>300</v>
      </c>
      <c r="C126" s="66"/>
      <c r="D126" s="66"/>
      <c r="E126" s="68" t="s">
        <v>152</v>
      </c>
      <c r="F126" s="66">
        <v>1</v>
      </c>
      <c r="G126" s="71">
        <v>7316</v>
      </c>
      <c r="H126" s="71">
        <v>7316</v>
      </c>
      <c r="I126" s="71">
        <v>7316</v>
      </c>
      <c r="J126" s="76"/>
      <c r="K126" s="76"/>
      <c r="L126" s="76"/>
      <c r="M126" s="76"/>
      <c r="N126" s="76"/>
      <c r="O126" s="76"/>
      <c r="P126" s="76"/>
      <c r="Q126" s="76"/>
      <c r="R126" s="76"/>
      <c r="S126" s="75"/>
    </row>
    <row r="127" spans="1:19" s="70" customFormat="1" ht="15.75">
      <c r="A127" s="66">
        <f t="shared" si="2"/>
        <v>116</v>
      </c>
      <c r="B127" s="67" t="s">
        <v>301</v>
      </c>
      <c r="C127" s="66"/>
      <c r="D127" s="66"/>
      <c r="E127" s="68" t="s">
        <v>153</v>
      </c>
      <c r="F127" s="66">
        <v>1</v>
      </c>
      <c r="G127" s="71">
        <v>226000</v>
      </c>
      <c r="H127" s="71">
        <v>226000</v>
      </c>
      <c r="I127" s="71">
        <v>118649.8</v>
      </c>
      <c r="J127" s="76"/>
      <c r="K127" s="76"/>
      <c r="L127" s="76"/>
      <c r="M127" s="76"/>
      <c r="N127" s="76"/>
      <c r="O127" s="76"/>
      <c r="P127" s="76"/>
      <c r="Q127" s="76"/>
      <c r="R127" s="76"/>
      <c r="S127" s="75"/>
    </row>
    <row r="128" spans="1:19" s="70" customFormat="1" ht="15.75">
      <c r="A128" s="66">
        <f t="shared" si="2"/>
        <v>117</v>
      </c>
      <c r="B128" s="67" t="s">
        <v>302</v>
      </c>
      <c r="C128" s="66"/>
      <c r="D128" s="66"/>
      <c r="E128" s="68" t="s">
        <v>154</v>
      </c>
      <c r="F128" s="66">
        <v>1</v>
      </c>
      <c r="G128" s="71">
        <v>14322</v>
      </c>
      <c r="H128" s="71">
        <v>14322</v>
      </c>
      <c r="I128" s="71">
        <v>14322</v>
      </c>
      <c r="J128" s="76"/>
      <c r="K128" s="76"/>
      <c r="L128" s="76"/>
      <c r="M128" s="76"/>
      <c r="N128" s="76"/>
      <c r="O128" s="76"/>
      <c r="P128" s="76"/>
      <c r="Q128" s="76"/>
      <c r="R128" s="76"/>
      <c r="S128" s="75"/>
    </row>
    <row r="129" spans="1:19" s="70" customFormat="1" ht="15.75">
      <c r="A129" s="66">
        <f t="shared" si="2"/>
        <v>118</v>
      </c>
      <c r="B129" s="67" t="s">
        <v>303</v>
      </c>
      <c r="C129" s="66"/>
      <c r="D129" s="66"/>
      <c r="E129" s="68" t="s">
        <v>155</v>
      </c>
      <c r="F129" s="66">
        <v>1</v>
      </c>
      <c r="G129" s="71">
        <v>25000</v>
      </c>
      <c r="H129" s="71">
        <v>25000</v>
      </c>
      <c r="I129" s="71">
        <v>25000</v>
      </c>
      <c r="J129" s="76"/>
      <c r="K129" s="76"/>
      <c r="L129" s="76"/>
      <c r="M129" s="76"/>
      <c r="N129" s="76"/>
      <c r="O129" s="76"/>
      <c r="P129" s="76"/>
      <c r="Q129" s="76"/>
      <c r="R129" s="76"/>
      <c r="S129" s="75"/>
    </row>
    <row r="130" spans="1:19" s="70" customFormat="1" ht="15.75">
      <c r="A130" s="66">
        <f t="shared" si="2"/>
        <v>119</v>
      </c>
      <c r="B130" s="67"/>
      <c r="C130" s="66"/>
      <c r="D130" s="66"/>
      <c r="E130" s="67" t="s">
        <v>156</v>
      </c>
      <c r="F130" s="66">
        <v>1</v>
      </c>
      <c r="G130" s="71">
        <v>130700</v>
      </c>
      <c r="H130" s="71">
        <v>130700</v>
      </c>
      <c r="I130" s="71">
        <v>110472.71</v>
      </c>
      <c r="J130" s="76"/>
      <c r="K130" s="76"/>
      <c r="L130" s="76"/>
      <c r="M130" s="76"/>
      <c r="N130" s="76"/>
      <c r="O130" s="76"/>
      <c r="P130" s="76"/>
      <c r="Q130" s="76"/>
      <c r="R130" s="76"/>
      <c r="S130" s="121" t="s">
        <v>305</v>
      </c>
    </row>
    <row r="131" spans="1:19" s="70" customFormat="1" ht="31.5">
      <c r="A131" s="66">
        <f t="shared" si="2"/>
        <v>120</v>
      </c>
      <c r="B131" s="67"/>
      <c r="C131" s="66"/>
      <c r="D131" s="66"/>
      <c r="E131" s="67" t="s">
        <v>157</v>
      </c>
      <c r="F131" s="66">
        <v>1</v>
      </c>
      <c r="G131" s="71">
        <v>275394.3</v>
      </c>
      <c r="H131" s="71">
        <v>275394.3</v>
      </c>
      <c r="I131" s="71">
        <v>275394.3</v>
      </c>
      <c r="J131" s="76"/>
      <c r="K131" s="76"/>
      <c r="L131" s="76"/>
      <c r="M131" s="76"/>
      <c r="N131" s="76"/>
      <c r="O131" s="76"/>
      <c r="P131" s="76"/>
      <c r="Q131" s="76"/>
      <c r="R131" s="76"/>
      <c r="S131" s="121"/>
    </row>
    <row r="132" spans="1:19" s="70" customFormat="1" ht="31.5">
      <c r="A132" s="66">
        <f t="shared" si="2"/>
        <v>121</v>
      </c>
      <c r="B132" s="67"/>
      <c r="C132" s="66"/>
      <c r="D132" s="66"/>
      <c r="E132" s="67" t="s">
        <v>158</v>
      </c>
      <c r="F132" s="66">
        <v>1</v>
      </c>
      <c r="G132" s="71">
        <v>54280</v>
      </c>
      <c r="H132" s="71">
        <v>54280</v>
      </c>
      <c r="I132" s="71">
        <v>54280</v>
      </c>
      <c r="J132" s="76"/>
      <c r="K132" s="76"/>
      <c r="L132" s="76"/>
      <c r="M132" s="76"/>
      <c r="N132" s="76"/>
      <c r="O132" s="76"/>
      <c r="P132" s="76"/>
      <c r="Q132" s="76"/>
      <c r="R132" s="76"/>
      <c r="S132" s="121"/>
    </row>
    <row r="133" spans="1:19" s="70" customFormat="1" ht="31.5">
      <c r="A133" s="66">
        <f t="shared" si="2"/>
        <v>122</v>
      </c>
      <c r="B133" s="67"/>
      <c r="C133" s="66"/>
      <c r="D133" s="66"/>
      <c r="E133" s="67" t="s">
        <v>159</v>
      </c>
      <c r="F133" s="66">
        <v>1</v>
      </c>
      <c r="G133" s="71">
        <v>195057.98</v>
      </c>
      <c r="H133" s="71">
        <v>195057.98</v>
      </c>
      <c r="I133" s="71">
        <v>195057.98</v>
      </c>
      <c r="J133" s="76"/>
      <c r="K133" s="76"/>
      <c r="L133" s="76"/>
      <c r="M133" s="76"/>
      <c r="N133" s="76"/>
      <c r="O133" s="76"/>
      <c r="P133" s="76"/>
      <c r="Q133" s="76"/>
      <c r="R133" s="76"/>
      <c r="S133" s="121"/>
    </row>
    <row r="134" spans="1:19" s="70" customFormat="1" ht="31.5">
      <c r="A134" s="66">
        <f t="shared" si="2"/>
        <v>123</v>
      </c>
      <c r="B134" s="67"/>
      <c r="C134" s="66"/>
      <c r="D134" s="66"/>
      <c r="E134" s="67" t="s">
        <v>160</v>
      </c>
      <c r="F134" s="66">
        <v>1</v>
      </c>
      <c r="G134" s="71">
        <v>147346.6</v>
      </c>
      <c r="H134" s="71">
        <v>147346.6</v>
      </c>
      <c r="I134" s="71">
        <v>147346.6</v>
      </c>
      <c r="J134" s="76"/>
      <c r="K134" s="76"/>
      <c r="L134" s="76"/>
      <c r="M134" s="76"/>
      <c r="N134" s="76"/>
      <c r="O134" s="76"/>
      <c r="P134" s="76"/>
      <c r="Q134" s="76"/>
      <c r="R134" s="76"/>
      <c r="S134" s="121"/>
    </row>
    <row r="135" spans="1:19" s="70" customFormat="1" ht="15.75">
      <c r="A135" s="66">
        <f t="shared" si="2"/>
        <v>124</v>
      </c>
      <c r="B135" s="67"/>
      <c r="C135" s="66"/>
      <c r="D135" s="66"/>
      <c r="E135" s="67" t="s">
        <v>161</v>
      </c>
      <c r="F135" s="66">
        <v>1</v>
      </c>
      <c r="G135" s="71">
        <v>12906.12</v>
      </c>
      <c r="H135" s="71">
        <v>12906.12</v>
      </c>
      <c r="I135" s="71">
        <v>12906.12</v>
      </c>
      <c r="J135" s="76"/>
      <c r="K135" s="76"/>
      <c r="L135" s="76"/>
      <c r="M135" s="76"/>
      <c r="N135" s="76"/>
      <c r="O135" s="76"/>
      <c r="P135" s="76"/>
      <c r="Q135" s="76"/>
      <c r="R135" s="76"/>
      <c r="S135" s="121"/>
    </row>
    <row r="136" spans="1:19" s="70" customFormat="1" ht="15.75">
      <c r="A136" s="66">
        <f t="shared" si="2"/>
        <v>125</v>
      </c>
      <c r="B136" s="67"/>
      <c r="C136" s="66"/>
      <c r="D136" s="66"/>
      <c r="E136" s="67" t="s">
        <v>162</v>
      </c>
      <c r="F136" s="66">
        <v>1</v>
      </c>
      <c r="G136" s="71">
        <v>12906.12</v>
      </c>
      <c r="H136" s="71">
        <v>12906.12</v>
      </c>
      <c r="I136" s="71">
        <v>12906.12</v>
      </c>
      <c r="J136" s="76"/>
      <c r="K136" s="76"/>
      <c r="L136" s="76"/>
      <c r="M136" s="76"/>
      <c r="N136" s="76"/>
      <c r="O136" s="76"/>
      <c r="P136" s="76"/>
      <c r="Q136" s="76"/>
      <c r="R136" s="76"/>
      <c r="S136" s="121"/>
    </row>
    <row r="137" spans="1:19" s="70" customFormat="1" ht="47.25">
      <c r="A137" s="66">
        <f t="shared" si="2"/>
        <v>126</v>
      </c>
      <c r="B137" s="67"/>
      <c r="C137" s="66"/>
      <c r="D137" s="66"/>
      <c r="E137" s="67" t="s">
        <v>163</v>
      </c>
      <c r="F137" s="66">
        <v>1</v>
      </c>
      <c r="G137" s="71">
        <v>400002.88</v>
      </c>
      <c r="H137" s="71">
        <v>400002.88</v>
      </c>
      <c r="I137" s="71">
        <v>400002.88</v>
      </c>
      <c r="J137" s="76"/>
      <c r="K137" s="76"/>
      <c r="L137" s="76"/>
      <c r="M137" s="76"/>
      <c r="N137" s="76"/>
      <c r="O137" s="76"/>
      <c r="P137" s="76"/>
      <c r="Q137" s="76"/>
      <c r="R137" s="76"/>
      <c r="S137" s="121"/>
    </row>
    <row r="138" spans="1:19" s="70" customFormat="1" ht="31.5">
      <c r="A138" s="66"/>
      <c r="B138" s="67"/>
      <c r="C138" s="66"/>
      <c r="D138" s="66"/>
      <c r="E138" s="67" t="s">
        <v>319</v>
      </c>
      <c r="F138" s="66">
        <v>1</v>
      </c>
      <c r="G138" s="71">
        <v>44800</v>
      </c>
      <c r="H138" s="71">
        <v>44800</v>
      </c>
      <c r="I138" s="71">
        <v>44800</v>
      </c>
      <c r="J138" s="76"/>
      <c r="K138" s="76"/>
      <c r="L138" s="76"/>
      <c r="M138" s="76"/>
      <c r="N138" s="76"/>
      <c r="O138" s="76"/>
      <c r="P138" s="76"/>
      <c r="Q138" s="76"/>
      <c r="R138" s="76"/>
      <c r="S138" s="121"/>
    </row>
    <row r="139" spans="1:19" s="70" customFormat="1" ht="15.75">
      <c r="A139" s="66"/>
      <c r="B139" s="67"/>
      <c r="C139" s="66"/>
      <c r="D139" s="66"/>
      <c r="E139" s="67" t="s">
        <v>318</v>
      </c>
      <c r="F139" s="66">
        <v>1</v>
      </c>
      <c r="G139" s="71">
        <v>11722.05</v>
      </c>
      <c r="H139" s="71">
        <v>11722.05</v>
      </c>
      <c r="I139" s="71">
        <v>11722.05</v>
      </c>
      <c r="J139" s="76"/>
      <c r="K139" s="76"/>
      <c r="L139" s="76"/>
      <c r="M139" s="76"/>
      <c r="N139" s="76"/>
      <c r="O139" s="76"/>
      <c r="P139" s="76"/>
      <c r="Q139" s="76"/>
      <c r="R139" s="76"/>
      <c r="S139" s="121"/>
    </row>
    <row r="140" spans="1:19" s="70" customFormat="1" ht="31.5">
      <c r="A140" s="66">
        <f>A137+1</f>
        <v>127</v>
      </c>
      <c r="B140" s="67"/>
      <c r="C140" s="66"/>
      <c r="D140" s="66"/>
      <c r="E140" s="67" t="s">
        <v>164</v>
      </c>
      <c r="F140" s="66">
        <v>1</v>
      </c>
      <c r="G140" s="71">
        <v>30005.040000000001</v>
      </c>
      <c r="H140" s="71">
        <v>30005.040000000001</v>
      </c>
      <c r="I140" s="71">
        <v>30005.040000000001</v>
      </c>
      <c r="J140" s="76"/>
      <c r="K140" s="76"/>
      <c r="L140" s="76"/>
      <c r="M140" s="76"/>
      <c r="N140" s="76"/>
      <c r="O140" s="76"/>
      <c r="P140" s="76"/>
      <c r="Q140" s="76"/>
      <c r="R140" s="76"/>
      <c r="S140" s="121"/>
    </row>
    <row r="141" spans="1:19" s="70" customFormat="1" ht="31.5">
      <c r="A141" s="66">
        <f t="shared" si="2"/>
        <v>128</v>
      </c>
      <c r="B141" s="67"/>
      <c r="C141" s="66"/>
      <c r="D141" s="66"/>
      <c r="E141" s="67" t="s">
        <v>165</v>
      </c>
      <c r="F141" s="66">
        <v>1</v>
      </c>
      <c r="G141" s="71">
        <v>73687.06</v>
      </c>
      <c r="H141" s="71">
        <v>73687.06</v>
      </c>
      <c r="I141" s="71">
        <v>73687.06</v>
      </c>
      <c r="J141" s="76"/>
      <c r="K141" s="76"/>
      <c r="L141" s="76"/>
      <c r="M141" s="76"/>
      <c r="N141" s="76"/>
      <c r="O141" s="76"/>
      <c r="P141" s="76"/>
      <c r="Q141" s="76"/>
      <c r="R141" s="76"/>
      <c r="S141" s="121"/>
    </row>
    <row r="142" spans="1:19" s="70" customFormat="1" ht="31.5">
      <c r="A142" s="66">
        <f t="shared" si="2"/>
        <v>129</v>
      </c>
      <c r="B142" s="67"/>
      <c r="C142" s="66"/>
      <c r="D142" s="66"/>
      <c r="E142" s="67" t="s">
        <v>166</v>
      </c>
      <c r="F142" s="66">
        <v>1</v>
      </c>
      <c r="G142" s="71">
        <v>73687.06</v>
      </c>
      <c r="H142" s="71">
        <v>73687.06</v>
      </c>
      <c r="I142" s="71">
        <v>73687.06</v>
      </c>
      <c r="J142" s="76"/>
      <c r="K142" s="76"/>
      <c r="L142" s="76"/>
      <c r="M142" s="76"/>
      <c r="N142" s="76"/>
      <c r="O142" s="76"/>
      <c r="P142" s="76"/>
      <c r="Q142" s="76"/>
      <c r="R142" s="76"/>
      <c r="S142" s="121"/>
    </row>
    <row r="143" spans="1:19" s="70" customFormat="1" ht="31.5">
      <c r="A143" s="66">
        <f t="shared" si="2"/>
        <v>130</v>
      </c>
      <c r="B143" s="67"/>
      <c r="C143" s="66"/>
      <c r="D143" s="66"/>
      <c r="E143" s="67" t="s">
        <v>167</v>
      </c>
      <c r="F143" s="66">
        <v>1</v>
      </c>
      <c r="G143" s="71">
        <v>73687.06</v>
      </c>
      <c r="H143" s="71">
        <v>73687.06</v>
      </c>
      <c r="I143" s="71">
        <v>73687.06</v>
      </c>
      <c r="J143" s="76"/>
      <c r="K143" s="76"/>
      <c r="L143" s="76"/>
      <c r="M143" s="76"/>
      <c r="N143" s="76"/>
      <c r="O143" s="76"/>
      <c r="P143" s="76"/>
      <c r="Q143" s="76"/>
      <c r="R143" s="76"/>
      <c r="S143" s="121"/>
    </row>
    <row r="144" spans="1:19" s="70" customFormat="1" ht="31.5">
      <c r="A144" s="66">
        <f t="shared" ref="A144:A172" si="3">A143+1</f>
        <v>131</v>
      </c>
      <c r="B144" s="67"/>
      <c r="C144" s="66"/>
      <c r="D144" s="66"/>
      <c r="E144" s="67" t="s">
        <v>168</v>
      </c>
      <c r="F144" s="66">
        <v>1</v>
      </c>
      <c r="G144" s="71">
        <v>42208.6</v>
      </c>
      <c r="H144" s="71">
        <v>42208.6</v>
      </c>
      <c r="I144" s="71">
        <v>42208.6</v>
      </c>
      <c r="J144" s="76"/>
      <c r="K144" s="76"/>
      <c r="L144" s="76"/>
      <c r="M144" s="76"/>
      <c r="N144" s="76"/>
      <c r="O144" s="76"/>
      <c r="P144" s="76"/>
      <c r="Q144" s="76"/>
      <c r="R144" s="76"/>
      <c r="S144" s="121"/>
    </row>
    <row r="145" spans="1:19" s="70" customFormat="1" ht="31.5">
      <c r="A145" s="66">
        <f t="shared" si="3"/>
        <v>132</v>
      </c>
      <c r="B145" s="67"/>
      <c r="C145" s="66"/>
      <c r="D145" s="66"/>
      <c r="E145" s="67" t="s">
        <v>169</v>
      </c>
      <c r="F145" s="66">
        <v>1</v>
      </c>
      <c r="G145" s="71">
        <v>42208.6</v>
      </c>
      <c r="H145" s="71">
        <v>42208.6</v>
      </c>
      <c r="I145" s="71">
        <v>42208.6</v>
      </c>
      <c r="J145" s="76"/>
      <c r="K145" s="76"/>
      <c r="L145" s="76"/>
      <c r="M145" s="76"/>
      <c r="N145" s="76"/>
      <c r="O145" s="76"/>
      <c r="P145" s="76"/>
      <c r="Q145" s="76"/>
      <c r="R145" s="76"/>
      <c r="S145" s="121"/>
    </row>
    <row r="146" spans="1:19" s="70" customFormat="1" ht="31.5">
      <c r="A146" s="66">
        <f t="shared" si="3"/>
        <v>133</v>
      </c>
      <c r="B146" s="67"/>
      <c r="C146" s="66"/>
      <c r="D146" s="66"/>
      <c r="E146" s="67" t="s">
        <v>170</v>
      </c>
      <c r="F146" s="66">
        <v>1</v>
      </c>
      <c r="G146" s="71">
        <v>42208.6</v>
      </c>
      <c r="H146" s="71">
        <v>42208.6</v>
      </c>
      <c r="I146" s="71">
        <v>42208.6</v>
      </c>
      <c r="J146" s="76"/>
      <c r="K146" s="76"/>
      <c r="L146" s="76"/>
      <c r="M146" s="76"/>
      <c r="N146" s="76"/>
      <c r="O146" s="76"/>
      <c r="P146" s="76"/>
      <c r="Q146" s="76"/>
      <c r="R146" s="76"/>
      <c r="S146" s="121"/>
    </row>
    <row r="147" spans="1:19" s="70" customFormat="1" ht="31.5">
      <c r="A147" s="66">
        <f t="shared" si="3"/>
        <v>134</v>
      </c>
      <c r="B147" s="67"/>
      <c r="C147" s="66"/>
      <c r="D147" s="66"/>
      <c r="E147" s="67" t="s">
        <v>171</v>
      </c>
      <c r="F147" s="66">
        <v>1</v>
      </c>
      <c r="G147" s="71">
        <v>42208.6</v>
      </c>
      <c r="H147" s="71">
        <v>42208.6</v>
      </c>
      <c r="I147" s="71">
        <v>42208.6</v>
      </c>
      <c r="J147" s="76"/>
      <c r="K147" s="76"/>
      <c r="L147" s="76"/>
      <c r="M147" s="76"/>
      <c r="N147" s="76"/>
      <c r="O147" s="76"/>
      <c r="P147" s="76"/>
      <c r="Q147" s="76"/>
      <c r="R147" s="76"/>
      <c r="S147" s="121"/>
    </row>
    <row r="148" spans="1:19" s="70" customFormat="1" ht="31.5">
      <c r="A148" s="66">
        <f t="shared" si="3"/>
        <v>135</v>
      </c>
      <c r="B148" s="67"/>
      <c r="C148" s="66"/>
      <c r="D148" s="66"/>
      <c r="E148" s="67" t="s">
        <v>172</v>
      </c>
      <c r="F148" s="66">
        <v>1</v>
      </c>
      <c r="G148" s="71">
        <v>42208.6</v>
      </c>
      <c r="H148" s="71">
        <v>42208.6</v>
      </c>
      <c r="I148" s="71">
        <v>42208.6</v>
      </c>
      <c r="J148" s="76"/>
      <c r="K148" s="76"/>
      <c r="L148" s="76"/>
      <c r="M148" s="76"/>
      <c r="N148" s="76"/>
      <c r="O148" s="76"/>
      <c r="P148" s="76"/>
      <c r="Q148" s="76"/>
      <c r="R148" s="76"/>
      <c r="S148" s="121"/>
    </row>
    <row r="149" spans="1:19" s="70" customFormat="1" ht="31.5">
      <c r="A149" s="66">
        <f t="shared" si="3"/>
        <v>136</v>
      </c>
      <c r="B149" s="67"/>
      <c r="C149" s="66"/>
      <c r="D149" s="66"/>
      <c r="E149" s="67" t="s">
        <v>173</v>
      </c>
      <c r="F149" s="66">
        <v>1</v>
      </c>
      <c r="G149" s="71">
        <v>42208.6</v>
      </c>
      <c r="H149" s="71">
        <v>42208.6</v>
      </c>
      <c r="I149" s="71">
        <v>42208.6</v>
      </c>
      <c r="J149" s="76"/>
      <c r="K149" s="76"/>
      <c r="L149" s="76"/>
      <c r="M149" s="76"/>
      <c r="N149" s="76"/>
      <c r="O149" s="76"/>
      <c r="P149" s="76"/>
      <c r="Q149" s="76"/>
      <c r="R149" s="76"/>
      <c r="S149" s="121"/>
    </row>
    <row r="150" spans="1:19" s="70" customFormat="1" ht="31.5">
      <c r="A150" s="66">
        <f t="shared" si="3"/>
        <v>137</v>
      </c>
      <c r="B150" s="67"/>
      <c r="C150" s="66"/>
      <c r="D150" s="66"/>
      <c r="E150" s="67" t="s">
        <v>174</v>
      </c>
      <c r="F150" s="66">
        <v>1</v>
      </c>
      <c r="G150" s="71">
        <v>87532.99</v>
      </c>
      <c r="H150" s="71">
        <v>87532.99</v>
      </c>
      <c r="I150" s="71">
        <v>87532.99</v>
      </c>
      <c r="J150" s="76"/>
      <c r="K150" s="76"/>
      <c r="L150" s="76"/>
      <c r="M150" s="76"/>
      <c r="N150" s="76"/>
      <c r="O150" s="76"/>
      <c r="P150" s="76"/>
      <c r="Q150" s="76"/>
      <c r="R150" s="76"/>
      <c r="S150" s="121"/>
    </row>
    <row r="151" spans="1:19" s="70" customFormat="1" ht="31.5">
      <c r="A151" s="66">
        <f t="shared" si="3"/>
        <v>138</v>
      </c>
      <c r="B151" s="67"/>
      <c r="C151" s="66"/>
      <c r="D151" s="66"/>
      <c r="E151" s="67" t="s">
        <v>175</v>
      </c>
      <c r="F151" s="66">
        <v>1</v>
      </c>
      <c r="G151" s="71">
        <v>87532.99</v>
      </c>
      <c r="H151" s="71">
        <v>87532.99</v>
      </c>
      <c r="I151" s="71">
        <v>87532.99</v>
      </c>
      <c r="J151" s="76"/>
      <c r="K151" s="76"/>
      <c r="L151" s="76"/>
      <c r="M151" s="76"/>
      <c r="N151" s="76"/>
      <c r="O151" s="76"/>
      <c r="P151" s="76"/>
      <c r="Q151" s="76"/>
      <c r="R151" s="76"/>
      <c r="S151" s="121"/>
    </row>
    <row r="152" spans="1:19" s="70" customFormat="1" ht="31.5">
      <c r="A152" s="66">
        <f t="shared" si="3"/>
        <v>139</v>
      </c>
      <c r="B152" s="67"/>
      <c r="C152" s="66"/>
      <c r="D152" s="66"/>
      <c r="E152" s="67" t="s">
        <v>176</v>
      </c>
      <c r="F152" s="66">
        <v>1</v>
      </c>
      <c r="G152" s="71">
        <v>70000</v>
      </c>
      <c r="H152" s="71">
        <v>70000</v>
      </c>
      <c r="I152" s="71">
        <v>34999.85</v>
      </c>
      <c r="J152" s="76"/>
      <c r="K152" s="76"/>
      <c r="L152" s="76"/>
      <c r="M152" s="76"/>
      <c r="N152" s="76"/>
      <c r="O152" s="76"/>
      <c r="P152" s="76"/>
      <c r="Q152" s="76"/>
      <c r="R152" s="76"/>
      <c r="S152" s="121"/>
    </row>
    <row r="153" spans="1:19" s="70" customFormat="1" ht="15.75">
      <c r="A153" s="66"/>
      <c r="B153" s="67"/>
      <c r="C153" s="66"/>
      <c r="D153" s="66"/>
      <c r="E153" s="67" t="s">
        <v>320</v>
      </c>
      <c r="F153" s="66">
        <v>1</v>
      </c>
      <c r="G153" s="71">
        <v>15454</v>
      </c>
      <c r="H153" s="71">
        <v>15454</v>
      </c>
      <c r="I153" s="71">
        <v>15454</v>
      </c>
      <c r="J153" s="76"/>
      <c r="K153" s="76"/>
      <c r="L153" s="76"/>
      <c r="M153" s="76"/>
      <c r="N153" s="76"/>
      <c r="O153" s="76"/>
      <c r="P153" s="76"/>
      <c r="Q153" s="76"/>
      <c r="R153" s="76"/>
      <c r="S153" s="121"/>
    </row>
    <row r="154" spans="1:19" s="70" customFormat="1" ht="31.5">
      <c r="A154" s="66">
        <f>A152+1</f>
        <v>140</v>
      </c>
      <c r="B154" s="67"/>
      <c r="C154" s="66"/>
      <c r="D154" s="66"/>
      <c r="E154" s="67" t="s">
        <v>177</v>
      </c>
      <c r="F154" s="66">
        <v>1</v>
      </c>
      <c r="G154" s="71">
        <v>195000</v>
      </c>
      <c r="H154" s="71">
        <v>195000</v>
      </c>
      <c r="I154" s="71">
        <v>54719.05</v>
      </c>
      <c r="J154" s="76"/>
      <c r="K154" s="76"/>
      <c r="L154" s="76"/>
      <c r="M154" s="76"/>
      <c r="N154" s="76"/>
      <c r="O154" s="76"/>
      <c r="P154" s="76"/>
      <c r="Q154" s="76"/>
      <c r="R154" s="76"/>
      <c r="S154" s="121"/>
    </row>
    <row r="155" spans="1:19" s="70" customFormat="1" ht="47.25">
      <c r="A155" s="66">
        <f t="shared" si="3"/>
        <v>141</v>
      </c>
      <c r="B155" s="67"/>
      <c r="C155" s="66"/>
      <c r="D155" s="66"/>
      <c r="E155" s="67" t="s">
        <v>178</v>
      </c>
      <c r="F155" s="66">
        <v>1</v>
      </c>
      <c r="G155" s="71">
        <v>175000</v>
      </c>
      <c r="H155" s="71">
        <v>175000</v>
      </c>
      <c r="I155" s="71">
        <v>93749.85</v>
      </c>
      <c r="J155" s="76"/>
      <c r="K155" s="76"/>
      <c r="L155" s="76"/>
      <c r="M155" s="76"/>
      <c r="N155" s="76"/>
      <c r="O155" s="76"/>
      <c r="P155" s="76"/>
      <c r="Q155" s="76"/>
      <c r="R155" s="76"/>
      <c r="S155" s="121"/>
    </row>
    <row r="156" spans="1:19" s="70" customFormat="1" ht="31.5">
      <c r="A156" s="66">
        <f t="shared" si="3"/>
        <v>142</v>
      </c>
      <c r="B156" s="67"/>
      <c r="C156" s="66"/>
      <c r="D156" s="66"/>
      <c r="E156" s="67" t="s">
        <v>179</v>
      </c>
      <c r="F156" s="66">
        <v>1</v>
      </c>
      <c r="G156" s="71">
        <v>17000</v>
      </c>
      <c r="H156" s="71">
        <v>17000</v>
      </c>
      <c r="I156" s="71">
        <v>17000</v>
      </c>
      <c r="J156" s="76"/>
      <c r="K156" s="76"/>
      <c r="L156" s="76"/>
      <c r="M156" s="76"/>
      <c r="N156" s="76"/>
      <c r="O156" s="76"/>
      <c r="P156" s="76"/>
      <c r="Q156" s="76"/>
      <c r="R156" s="76"/>
      <c r="S156" s="121"/>
    </row>
    <row r="157" spans="1:19" s="70" customFormat="1" ht="47.25">
      <c r="A157" s="66">
        <f t="shared" si="3"/>
        <v>143</v>
      </c>
      <c r="B157" s="67"/>
      <c r="C157" s="66"/>
      <c r="D157" s="66"/>
      <c r="E157" s="67" t="s">
        <v>180</v>
      </c>
      <c r="F157" s="66">
        <v>1</v>
      </c>
      <c r="G157" s="71">
        <v>467111.63</v>
      </c>
      <c r="H157" s="71">
        <v>467111.63</v>
      </c>
      <c r="I157" s="71">
        <v>129323.58</v>
      </c>
      <c r="J157" s="76"/>
      <c r="K157" s="76"/>
      <c r="L157" s="76"/>
      <c r="M157" s="76"/>
      <c r="N157" s="76"/>
      <c r="O157" s="76"/>
      <c r="P157" s="76"/>
      <c r="Q157" s="76"/>
      <c r="R157" s="76"/>
      <c r="S157" s="121"/>
    </row>
    <row r="158" spans="1:19" s="70" customFormat="1" ht="31.5">
      <c r="A158" s="66">
        <f t="shared" si="3"/>
        <v>144</v>
      </c>
      <c r="B158" s="67"/>
      <c r="C158" s="66"/>
      <c r="D158" s="66"/>
      <c r="E158" s="67" t="s">
        <v>181</v>
      </c>
      <c r="F158" s="66">
        <v>1</v>
      </c>
      <c r="G158" s="71">
        <v>789733.88</v>
      </c>
      <c r="H158" s="71">
        <v>789733.88</v>
      </c>
      <c r="I158" s="71">
        <v>789733.88</v>
      </c>
      <c r="J158" s="76"/>
      <c r="K158" s="76"/>
      <c r="L158" s="76"/>
      <c r="M158" s="76"/>
      <c r="N158" s="76"/>
      <c r="O158" s="76"/>
      <c r="P158" s="76"/>
      <c r="Q158" s="76"/>
      <c r="R158" s="76"/>
      <c r="S158" s="121"/>
    </row>
    <row r="159" spans="1:19" s="70" customFormat="1" ht="31.5">
      <c r="A159" s="66">
        <f t="shared" si="3"/>
        <v>145</v>
      </c>
      <c r="B159" s="67"/>
      <c r="C159" s="66"/>
      <c r="D159" s="66"/>
      <c r="E159" s="67" t="s">
        <v>182</v>
      </c>
      <c r="F159" s="66">
        <v>1</v>
      </c>
      <c r="G159" s="71">
        <v>670500</v>
      </c>
      <c r="H159" s="71">
        <v>670500</v>
      </c>
      <c r="I159" s="71">
        <v>339313.64</v>
      </c>
      <c r="J159" s="76"/>
      <c r="K159" s="76"/>
      <c r="L159" s="76"/>
      <c r="M159" s="76"/>
      <c r="N159" s="76"/>
      <c r="O159" s="76"/>
      <c r="P159" s="76"/>
      <c r="Q159" s="76"/>
      <c r="R159" s="76"/>
      <c r="S159" s="121"/>
    </row>
    <row r="160" spans="1:19" s="70" customFormat="1" ht="31.5">
      <c r="A160" s="66">
        <f t="shared" si="3"/>
        <v>146</v>
      </c>
      <c r="B160" s="67"/>
      <c r="C160" s="66"/>
      <c r="D160" s="66"/>
      <c r="E160" s="67" t="s">
        <v>183</v>
      </c>
      <c r="F160" s="66">
        <v>1</v>
      </c>
      <c r="G160" s="71">
        <v>1216000</v>
      </c>
      <c r="H160" s="71">
        <v>1216000</v>
      </c>
      <c r="I160" s="71">
        <v>672572.7</v>
      </c>
      <c r="J160" s="76"/>
      <c r="K160" s="76"/>
      <c r="L160" s="76"/>
      <c r="M160" s="76"/>
      <c r="N160" s="76"/>
      <c r="O160" s="76"/>
      <c r="P160" s="76"/>
      <c r="Q160" s="76"/>
      <c r="R160" s="76"/>
      <c r="S160" s="121"/>
    </row>
    <row r="161" spans="1:32" s="70" customFormat="1" ht="31.5">
      <c r="A161" s="66">
        <f t="shared" si="3"/>
        <v>147</v>
      </c>
      <c r="B161" s="67"/>
      <c r="C161" s="66"/>
      <c r="D161" s="66"/>
      <c r="E161" s="67" t="s">
        <v>184</v>
      </c>
      <c r="F161" s="66">
        <v>1</v>
      </c>
      <c r="G161" s="71">
        <v>4161389</v>
      </c>
      <c r="H161" s="71">
        <v>4161389</v>
      </c>
      <c r="I161" s="71">
        <v>1872625.08</v>
      </c>
      <c r="J161" s="76"/>
      <c r="K161" s="76"/>
      <c r="L161" s="76"/>
      <c r="M161" s="76"/>
      <c r="N161" s="76"/>
      <c r="O161" s="76"/>
      <c r="P161" s="76"/>
      <c r="Q161" s="76"/>
      <c r="R161" s="76"/>
      <c r="S161" s="121"/>
    </row>
    <row r="162" spans="1:32" s="70" customFormat="1" ht="31.5">
      <c r="A162" s="66">
        <f t="shared" si="3"/>
        <v>148</v>
      </c>
      <c r="B162" s="67"/>
      <c r="C162" s="66"/>
      <c r="D162" s="66"/>
      <c r="E162" s="67" t="s">
        <v>185</v>
      </c>
      <c r="F162" s="66">
        <v>1</v>
      </c>
      <c r="G162" s="71">
        <v>935000</v>
      </c>
      <c r="H162" s="71">
        <v>935000</v>
      </c>
      <c r="I162" s="71">
        <v>517150.58</v>
      </c>
      <c r="J162" s="76"/>
      <c r="K162" s="76"/>
      <c r="L162" s="76"/>
      <c r="M162" s="76"/>
      <c r="N162" s="76"/>
      <c r="O162" s="76"/>
      <c r="P162" s="76"/>
      <c r="Q162" s="76"/>
      <c r="R162" s="76"/>
      <c r="S162" s="121"/>
    </row>
    <row r="163" spans="1:32" s="70" customFormat="1" ht="15.75">
      <c r="A163" s="66">
        <f t="shared" si="3"/>
        <v>149</v>
      </c>
      <c r="B163" s="67"/>
      <c r="C163" s="66"/>
      <c r="D163" s="66"/>
      <c r="E163" s="67" t="s">
        <v>186</v>
      </c>
      <c r="F163" s="66">
        <v>1</v>
      </c>
      <c r="G163" s="71">
        <v>2065500</v>
      </c>
      <c r="H163" s="71">
        <v>2065500</v>
      </c>
      <c r="I163" s="71">
        <v>1142433.02</v>
      </c>
      <c r="J163" s="76"/>
      <c r="K163" s="76"/>
      <c r="L163" s="76"/>
      <c r="M163" s="76"/>
      <c r="N163" s="76"/>
      <c r="O163" s="76"/>
      <c r="P163" s="76"/>
      <c r="Q163" s="76"/>
      <c r="R163" s="76"/>
      <c r="S163" s="121"/>
    </row>
    <row r="164" spans="1:32" s="70" customFormat="1" ht="31.5">
      <c r="A164" s="66">
        <f t="shared" si="3"/>
        <v>150</v>
      </c>
      <c r="B164" s="67"/>
      <c r="C164" s="66"/>
      <c r="D164" s="66"/>
      <c r="E164" s="67" t="s">
        <v>187</v>
      </c>
      <c r="F164" s="66">
        <v>1</v>
      </c>
      <c r="G164" s="71">
        <v>5656000</v>
      </c>
      <c r="H164" s="71">
        <v>5656000</v>
      </c>
      <c r="I164" s="71">
        <v>4713333.3499999996</v>
      </c>
      <c r="J164" s="76"/>
      <c r="K164" s="76"/>
      <c r="L164" s="76"/>
      <c r="M164" s="76"/>
      <c r="N164" s="76"/>
      <c r="O164" s="76"/>
      <c r="P164" s="76"/>
      <c r="Q164" s="76"/>
      <c r="R164" s="76"/>
      <c r="S164" s="121"/>
    </row>
    <row r="165" spans="1:32" s="70" customFormat="1" ht="31.5">
      <c r="A165" s="66">
        <f t="shared" si="3"/>
        <v>151</v>
      </c>
      <c r="B165" s="67"/>
      <c r="C165" s="66"/>
      <c r="D165" s="66"/>
      <c r="E165" s="67" t="s">
        <v>188</v>
      </c>
      <c r="F165" s="66">
        <v>1</v>
      </c>
      <c r="G165" s="71">
        <v>830224.6</v>
      </c>
      <c r="H165" s="71">
        <v>830224.6</v>
      </c>
      <c r="I165" s="71">
        <v>610798.94999999995</v>
      </c>
      <c r="J165" s="76"/>
      <c r="K165" s="76"/>
      <c r="L165" s="76"/>
      <c r="M165" s="76"/>
      <c r="N165" s="76"/>
      <c r="O165" s="76"/>
      <c r="P165" s="76"/>
      <c r="Q165" s="76"/>
      <c r="R165" s="76"/>
      <c r="S165" s="121"/>
    </row>
    <row r="166" spans="1:32" s="70" customFormat="1" ht="31.5">
      <c r="A166" s="66">
        <f t="shared" si="3"/>
        <v>152</v>
      </c>
      <c r="B166" s="67"/>
      <c r="C166" s="66"/>
      <c r="D166" s="66"/>
      <c r="E166" s="67" t="s">
        <v>189</v>
      </c>
      <c r="F166" s="66">
        <v>1</v>
      </c>
      <c r="G166" s="71">
        <v>1390576.9</v>
      </c>
      <c r="H166" s="71">
        <v>1390576.9</v>
      </c>
      <c r="I166" s="71">
        <v>1226874.49</v>
      </c>
      <c r="J166" s="76"/>
      <c r="K166" s="76"/>
      <c r="L166" s="76"/>
      <c r="M166" s="76"/>
      <c r="N166" s="76"/>
      <c r="O166" s="76"/>
      <c r="P166" s="76"/>
      <c r="Q166" s="76"/>
      <c r="R166" s="76"/>
      <c r="S166" s="121"/>
    </row>
    <row r="167" spans="1:32" s="70" customFormat="1" ht="47.25">
      <c r="A167" s="66">
        <f t="shared" si="3"/>
        <v>153</v>
      </c>
      <c r="B167" s="67"/>
      <c r="C167" s="66"/>
      <c r="D167" s="66"/>
      <c r="E167" s="67" t="s">
        <v>190</v>
      </c>
      <c r="F167" s="66">
        <v>1</v>
      </c>
      <c r="G167" s="71">
        <v>2286800</v>
      </c>
      <c r="H167" s="71">
        <v>2286800</v>
      </c>
      <c r="I167" s="71">
        <v>569531.02</v>
      </c>
      <c r="J167" s="76"/>
      <c r="K167" s="76"/>
      <c r="L167" s="76"/>
      <c r="M167" s="76"/>
      <c r="N167" s="76"/>
      <c r="O167" s="76"/>
      <c r="P167" s="76"/>
      <c r="Q167" s="76"/>
      <c r="R167" s="76"/>
      <c r="S167" s="121"/>
    </row>
    <row r="168" spans="1:32" s="70" customFormat="1" ht="47.25">
      <c r="A168" s="66">
        <f t="shared" si="3"/>
        <v>154</v>
      </c>
      <c r="B168" s="67"/>
      <c r="C168" s="66"/>
      <c r="D168" s="66"/>
      <c r="E168" s="67" t="s">
        <v>191</v>
      </c>
      <c r="F168" s="66">
        <v>1</v>
      </c>
      <c r="G168" s="71">
        <v>716095</v>
      </c>
      <c r="H168" s="71">
        <v>716095</v>
      </c>
      <c r="I168" s="71">
        <v>567517.88</v>
      </c>
      <c r="J168" s="76"/>
      <c r="K168" s="76"/>
      <c r="L168" s="76"/>
      <c r="M168" s="76"/>
      <c r="N168" s="76"/>
      <c r="O168" s="76"/>
      <c r="P168" s="76"/>
      <c r="Q168" s="76"/>
      <c r="R168" s="76"/>
      <c r="S168" s="121"/>
    </row>
    <row r="169" spans="1:32" s="70" customFormat="1" ht="15.75">
      <c r="A169" s="66">
        <f t="shared" si="3"/>
        <v>155</v>
      </c>
      <c r="B169" s="67"/>
      <c r="C169" s="66"/>
      <c r="D169" s="66"/>
      <c r="E169" s="67" t="s">
        <v>192</v>
      </c>
      <c r="F169" s="66">
        <v>1</v>
      </c>
      <c r="G169" s="71">
        <v>364443.6</v>
      </c>
      <c r="H169" s="71">
        <v>364443.6</v>
      </c>
      <c r="I169" s="71">
        <v>364443.6</v>
      </c>
      <c r="J169" s="76"/>
      <c r="K169" s="76"/>
      <c r="L169" s="76"/>
      <c r="M169" s="76"/>
      <c r="N169" s="76"/>
      <c r="O169" s="76"/>
      <c r="P169" s="76"/>
      <c r="Q169" s="76"/>
      <c r="R169" s="76"/>
      <c r="S169" s="121"/>
    </row>
    <row r="170" spans="1:32" s="70" customFormat="1" ht="47.25">
      <c r="A170" s="66">
        <f t="shared" si="3"/>
        <v>156</v>
      </c>
      <c r="B170" s="67"/>
      <c r="C170" s="66"/>
      <c r="D170" s="66"/>
      <c r="E170" s="67" t="s">
        <v>193</v>
      </c>
      <c r="F170" s="66">
        <v>1</v>
      </c>
      <c r="G170" s="71">
        <v>21523.200000000001</v>
      </c>
      <c r="H170" s="71">
        <v>21523.200000000001</v>
      </c>
      <c r="I170" s="71">
        <v>21523.200000000001</v>
      </c>
      <c r="J170" s="76"/>
      <c r="K170" s="76"/>
      <c r="L170" s="76"/>
      <c r="M170" s="76"/>
      <c r="N170" s="76"/>
      <c r="O170" s="76"/>
      <c r="P170" s="76"/>
      <c r="Q170" s="76"/>
      <c r="R170" s="76"/>
      <c r="S170" s="121"/>
    </row>
    <row r="171" spans="1:32" s="70" customFormat="1" ht="31.5">
      <c r="A171" s="66">
        <f t="shared" si="3"/>
        <v>157</v>
      </c>
      <c r="B171" s="67"/>
      <c r="C171" s="66"/>
      <c r="D171" s="66"/>
      <c r="E171" s="67" t="s">
        <v>194</v>
      </c>
      <c r="F171" s="66">
        <v>1</v>
      </c>
      <c r="G171" s="71">
        <v>20000</v>
      </c>
      <c r="H171" s="71">
        <v>20000</v>
      </c>
      <c r="I171" s="71">
        <v>20000</v>
      </c>
      <c r="J171" s="76"/>
      <c r="K171" s="76"/>
      <c r="L171" s="76"/>
      <c r="M171" s="76"/>
      <c r="N171" s="76"/>
      <c r="O171" s="76"/>
      <c r="P171" s="76"/>
      <c r="Q171" s="76"/>
      <c r="R171" s="76"/>
      <c r="S171" s="121"/>
    </row>
    <row r="172" spans="1:32" s="70" customFormat="1" ht="31.5">
      <c r="A172" s="66">
        <f t="shared" si="3"/>
        <v>158</v>
      </c>
      <c r="B172" s="67"/>
      <c r="C172" s="66"/>
      <c r="D172" s="66"/>
      <c r="E172" s="67" t="s">
        <v>194</v>
      </c>
      <c r="F172" s="66">
        <v>1</v>
      </c>
      <c r="G172" s="71">
        <v>20000</v>
      </c>
      <c r="H172" s="71">
        <v>20000</v>
      </c>
      <c r="I172" s="71">
        <v>20000</v>
      </c>
      <c r="J172" s="76"/>
      <c r="K172" s="76"/>
      <c r="L172" s="76"/>
      <c r="M172" s="76"/>
      <c r="N172" s="76"/>
      <c r="O172" s="76"/>
      <c r="P172" s="76"/>
      <c r="Q172" s="76"/>
      <c r="R172" s="76"/>
      <c r="S172" s="121"/>
    </row>
    <row r="173" spans="1:32" ht="18.75">
      <c r="A173" s="28"/>
      <c r="B173" s="29"/>
      <c r="C173" s="28"/>
      <c r="D173" s="28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</row>
    <row r="174" spans="1:32" s="49" customFormat="1" ht="79.5" customHeight="1">
      <c r="A174" s="50"/>
      <c r="B174" s="122" t="s">
        <v>39</v>
      </c>
      <c r="C174" s="123"/>
      <c r="D174" s="123"/>
      <c r="E174" s="123"/>
      <c r="F174" s="123"/>
      <c r="G174" s="63" t="s">
        <v>28</v>
      </c>
      <c r="H174" s="64" t="s">
        <v>40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32" s="16" customFormat="1" ht="18.75" customHeight="1">
      <c r="A175" s="28"/>
      <c r="B175" s="38"/>
      <c r="C175" s="39"/>
      <c r="D175" s="39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40"/>
    </row>
    <row r="176" spans="1:32" s="49" customFormat="1" ht="61.5" customHeight="1">
      <c r="A176" s="46"/>
      <c r="B176" s="117" t="s">
        <v>37</v>
      </c>
      <c r="C176" s="118"/>
      <c r="D176" s="118"/>
      <c r="E176" s="118"/>
      <c r="F176" s="118"/>
      <c r="G176" s="61" t="s">
        <v>28</v>
      </c>
      <c r="H176" s="62" t="s">
        <v>38</v>
      </c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</row>
  </sheetData>
  <autoFilter ref="A10:S10"/>
  <mergeCells count="19">
    <mergeCell ref="A8:A9"/>
    <mergeCell ref="B8:B9"/>
    <mergeCell ref="E8:E9"/>
    <mergeCell ref="F8:F9"/>
    <mergeCell ref="M8:R8"/>
    <mergeCell ref="I8:I9"/>
    <mergeCell ref="C8:D8"/>
    <mergeCell ref="J8:L8"/>
    <mergeCell ref="G8:G9"/>
    <mergeCell ref="A1:S1"/>
    <mergeCell ref="A2:S2"/>
    <mergeCell ref="A3:S3"/>
    <mergeCell ref="A4:S4"/>
    <mergeCell ref="A6:G6"/>
    <mergeCell ref="B176:F176"/>
    <mergeCell ref="S8:S9"/>
    <mergeCell ref="H8:H9"/>
    <mergeCell ref="S130:S172"/>
    <mergeCell ref="B174:F174"/>
  </mergeCells>
  <pageMargins left="0.59055118110236227" right="0.59055118110236227" top="0.78740157480314965" bottom="0.39370078740157483" header="0.31496062992125984" footer="0.31496062992125984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Транспорт</vt:lpstr>
      <vt:lpstr>Акции </vt:lpstr>
      <vt:lpstr>Имущество сельсовета</vt:lpstr>
      <vt:lpstr>'Акции '!Область_печати</vt:lpstr>
      <vt:lpstr>Транспорт!Область_печати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Совет депутатов</cp:lastModifiedBy>
  <cp:lastPrinted>2022-02-01T11:13:01Z</cp:lastPrinted>
  <dcterms:created xsi:type="dcterms:W3CDTF">2016-01-22T07:17:49Z</dcterms:created>
  <dcterms:modified xsi:type="dcterms:W3CDTF">2023-12-18T03:21:44Z</dcterms:modified>
</cp:coreProperties>
</file>