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90" yWindow="30" windowWidth="15450" windowHeight="9975" tabRatio="891" activeTab="4"/>
  </bookViews>
  <sheets>
    <sheet name="1. Здания" sheetId="1" r:id="rId1"/>
    <sheet name="2. Строения" sheetId="2" r:id="rId2"/>
    <sheet name="3. Сооружения" sheetId="3" r:id="rId3"/>
    <sheet name="4. Незавершенка" sheetId="4" r:id="rId4"/>
    <sheet name="5. Земельные участки" sheetId="5" r:id="rId5"/>
    <sheet name="6. Жилые помещения" sheetId="6" r:id="rId6"/>
    <sheet name="7. Нежилые помещения" sheetId="7" r:id="rId7"/>
    <sheet name="8. Иное недвижимое" sheetId="8" r:id="rId8"/>
  </sheets>
  <definedNames>
    <definedName name="_xlnm._FilterDatabase" localSheetId="0" hidden="1">'1. Здания'!$A$10:$AA$10</definedName>
    <definedName name="_xlnm._FilterDatabase" localSheetId="1" hidden="1">'2. Строения'!$A$11:$AB$11</definedName>
    <definedName name="_xlnm._FilterDatabase" localSheetId="2" hidden="1">'3. Сооружения'!$A$8:$J$8</definedName>
    <definedName name="_xlnm._FilterDatabase" localSheetId="3" hidden="1">'4. Незавершенка'!$A$10:$AC$10</definedName>
    <definedName name="_xlnm._FilterDatabase" localSheetId="4" hidden="1">'5. Земельные участки'!$A$11:$X$52</definedName>
    <definedName name="_xlnm._FilterDatabase" localSheetId="5" hidden="1">'6. Жилые помещения'!$A$11:$AA$11</definedName>
    <definedName name="_xlnm._FilterDatabase" localSheetId="6" hidden="1">'7. Нежилые помещения'!$A$10:$AB$11</definedName>
    <definedName name="_xlnm._FilterDatabase" localSheetId="7" hidden="1">'8. Иное недвижимое'!$A$10:$AC$10</definedName>
  </definedNames>
  <calcPr calcId="145621"/>
</workbook>
</file>

<file path=xl/calcChain.xml><?xml version="1.0" encoding="utf-8"?>
<calcChain xmlns="http://schemas.openxmlformats.org/spreadsheetml/2006/main">
  <c r="A12" i="5" l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B10" i="7"/>
  <c r="C10" i="7" s="1"/>
  <c r="D10" i="7" s="1"/>
  <c r="E10" i="7" s="1"/>
  <c r="F10" i="7" s="1"/>
  <c r="G10" i="7" s="1"/>
  <c r="H10" i="7" s="1"/>
  <c r="V10" i="7" s="1"/>
  <c r="W10" i="7" s="1"/>
  <c r="X10" i="7" s="1"/>
  <c r="Y10" i="7" s="1"/>
  <c r="Z10" i="7" s="1"/>
  <c r="AA10" i="7" s="1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B10" i="8"/>
  <c r="C10" i="8" s="1"/>
  <c r="D10" i="8" s="1"/>
  <c r="E10" i="8" s="1"/>
  <c r="F10" i="8" s="1"/>
  <c r="G10" i="8" s="1"/>
  <c r="H10" i="8" s="1"/>
  <c r="I10" i="8" s="1"/>
  <c r="J10" i="8" s="1"/>
  <c r="N10" i="8" s="1"/>
  <c r="O10" i="8" s="1"/>
  <c r="P10" i="8" s="1"/>
  <c r="Q10" i="8" s="1"/>
  <c r="R10" i="8" s="1"/>
  <c r="S10" i="8" s="1"/>
  <c r="T10" i="8" s="1"/>
  <c r="U10" i="8" s="1"/>
  <c r="V10" i="8" s="1"/>
  <c r="W10" i="8" s="1"/>
  <c r="X10" i="8" s="1"/>
  <c r="Y10" i="8" s="1"/>
  <c r="Z10" i="8" s="1"/>
  <c r="AA10" i="8" s="1"/>
  <c r="AB10" i="8" s="1"/>
  <c r="AC10" i="8" s="1"/>
  <c r="A36" i="5" l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</calcChain>
</file>

<file path=xl/sharedStrings.xml><?xml version="1.0" encoding="utf-8"?>
<sst xmlns="http://schemas.openxmlformats.org/spreadsheetml/2006/main" count="2234" uniqueCount="987">
  <si>
    <t>Раздел 1. Муниципальное недвижимое имущество</t>
  </si>
  <si>
    <t>№ п/п</t>
  </si>
  <si>
    <t>Реестровый номер имущества</t>
  </si>
  <si>
    <t>Наименование объекта</t>
  </si>
  <si>
    <t>Назначение объекта, литер</t>
  </si>
  <si>
    <t xml:space="preserve">Вид </t>
  </si>
  <si>
    <t>Дата возникновения</t>
  </si>
  <si>
    <t xml:space="preserve">Дата прекращения </t>
  </si>
  <si>
    <t>Ограничения (обременения)</t>
  </si>
  <si>
    <t xml:space="preserve">Дата ввода в эксплуатацию (год строительства) </t>
  </si>
  <si>
    <t>Кадастровый  номер</t>
  </si>
  <si>
    <t>Инвентарный (условный) номер</t>
  </si>
  <si>
    <t>Вид объекта недвижимого имущества</t>
  </si>
  <si>
    <t>Общая площадь, в кв.м.</t>
  </si>
  <si>
    <t>Этажность (количество этажей / количество подземных этажей)</t>
  </si>
  <si>
    <t>Кадастровый номер земельного участка, в пределах которого расположен объект недвижимости</t>
  </si>
  <si>
    <t>Протяженность, в п.м.</t>
  </si>
  <si>
    <t>Краткие технические характиристики</t>
  </si>
  <si>
    <t>Балансовая стоимость, в руб.</t>
  </si>
  <si>
    <t>Кадастровая стоимость, в руб.</t>
  </si>
  <si>
    <t>Пользователь</t>
  </si>
  <si>
    <t>Основание регистрации права собственности (с указанием реквизитов)</t>
  </si>
  <si>
    <t>Основание возникновения (наименование и реквизиты документов)</t>
  </si>
  <si>
    <t>Основание прекращения (наименование и реквизиты документов)</t>
  </si>
  <si>
    <t>Прекращение права муниципальной собственности</t>
  </si>
  <si>
    <t>Примечание</t>
  </si>
  <si>
    <r>
      <t xml:space="preserve">Адрес (местоположение): </t>
    </r>
    <r>
      <rPr>
        <u/>
        <sz val="11"/>
        <color indexed="8"/>
        <rFont val="Times New Roman"/>
        <family val="1"/>
        <charset val="204"/>
      </rPr>
      <t>Россия, Красноярский край,</t>
    </r>
  </si>
  <si>
    <t>1 / 0</t>
  </si>
  <si>
    <t>Дата внесения в реестр</t>
  </si>
  <si>
    <t>Разрешенное использование</t>
  </si>
  <si>
    <t>Категория земель</t>
  </si>
  <si>
    <t>Кадастровый номер объектов недвижимости,  которые расположены на данном земельном участке</t>
  </si>
  <si>
    <t>Дата и номер записи о регистрации права собственности</t>
  </si>
  <si>
    <t>помещение</t>
  </si>
  <si>
    <t xml:space="preserve">нежилое </t>
  </si>
  <si>
    <t>Срок по договору</t>
  </si>
  <si>
    <t>стены - бетонные</t>
  </si>
  <si>
    <t>Постановление Верховного совета РФ от 27.12.1991 №3020-1</t>
  </si>
  <si>
    <t>24:02:6801004:167</t>
  </si>
  <si>
    <t>Ачинский район, с. Ястребово, ул. Советская № 34, пом. 1</t>
  </si>
  <si>
    <t>29.05.2014 № 24-24-02/003/2014-982</t>
  </si>
  <si>
    <t>24:02:6801006:93</t>
  </si>
  <si>
    <t>РЕЕСТР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</si>
  <si>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</si>
  <si>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</si>
  <si>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</si>
  <si>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</si>
  <si>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</si>
  <si>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</si>
  <si>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</si>
  <si>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</si>
  <si>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</si>
  <si>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</si>
  <si>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</si>
  <si>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</si>
  <si>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</si>
  <si>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</si>
  <si>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</si>
  <si>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</si>
  <si>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</si>
  <si>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</si>
  <si>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</si>
  <si>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</si>
  <si>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</si>
  <si>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</si>
  <si>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</si>
  <si>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</si>
  <si>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</si>
  <si>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</si>
  <si>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</si>
  <si>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</si>
  <si>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Дата внесения в реестр недвижимого имущества</t>
  </si>
  <si>
    <t>Начисленная амортизация (износ)</t>
  </si>
  <si>
    <t>Кадастровая стоимость объекта недвижимости, в руб.</t>
  </si>
  <si>
    <t>Балансовая стоимость объекта недвижимости, в руб.</t>
  </si>
  <si>
    <t>Общая площадь объекта недвижимости, в кв.м.</t>
  </si>
  <si>
    <t>Право муниципальной собственности на недвижимое имущество</t>
  </si>
  <si>
    <t>Дата и номер записи о регистрации права муниципальной собственности</t>
  </si>
  <si>
    <t>Срок действия ограничения (обременения)</t>
  </si>
  <si>
    <t>Сведения об установленных в отношении муниципального недвижимого имущества ограничениях (обременениях)</t>
  </si>
  <si>
    <t>Вид ограничения (обременения)</t>
  </si>
  <si>
    <t>Пользователь муниципального имущества</t>
  </si>
  <si>
    <t>_______________</t>
  </si>
  <si>
    <t xml:space="preserve">РЕЕСТР </t>
  </si>
  <si>
    <r>
      <t xml:space="preserve">Адрес (местоположение): </t>
    </r>
    <r>
      <rPr>
        <b/>
        <u/>
        <sz val="11"/>
        <rFont val="Times New Roman"/>
        <family val="1"/>
        <charset val="204"/>
      </rPr>
      <t>Россия, Красноярский край,</t>
    </r>
  </si>
  <si>
    <t>Сведения о новом правообладателе муниципального имущества</t>
  </si>
  <si>
    <t>Дата и номер записи о регистрации прекращения права муниципальной собственности в ЕГРН</t>
  </si>
  <si>
    <t>Дата прекращения</t>
  </si>
  <si>
    <t>населеный пункт</t>
  </si>
  <si>
    <t>улица, переулок, квартал</t>
  </si>
  <si>
    <t>номер дома</t>
  </si>
  <si>
    <t>номер квартиры</t>
  </si>
  <si>
    <r>
      <t xml:space="preserve">Вид объекта недвижимого имущества </t>
    </r>
    <r>
      <rPr>
        <b/>
        <i/>
        <sz val="10"/>
        <color theme="1"/>
        <rFont val="Times New Roman"/>
        <family val="1"/>
        <charset val="204"/>
      </rPr>
      <t>(жилой дом, квартира, комната и т.п.</t>
    </r>
    <r>
      <rPr>
        <b/>
        <sz val="10"/>
        <color theme="1"/>
        <rFont val="Times New Roman"/>
        <family val="1"/>
        <charset val="204"/>
      </rPr>
      <t>)</t>
    </r>
  </si>
  <si>
    <r>
      <t xml:space="preserve">Кадастровый  номер недвижимого имущества </t>
    </r>
    <r>
      <rPr>
        <b/>
        <i/>
        <sz val="10"/>
        <color theme="1"/>
        <rFont val="Times New Roman"/>
        <family val="1"/>
        <charset val="204"/>
      </rPr>
      <t>(при наличии)</t>
    </r>
  </si>
  <si>
    <r>
      <t xml:space="preserve">Наименование объекта недвижимого имущества </t>
    </r>
    <r>
      <rPr>
        <b/>
        <i/>
        <sz val="10"/>
        <color theme="1"/>
        <rFont val="Times New Roman"/>
        <family val="1"/>
        <charset val="204"/>
      </rPr>
      <t>(по технической документации)</t>
    </r>
  </si>
  <si>
    <r>
      <t xml:space="preserve">Этажность </t>
    </r>
    <r>
      <rPr>
        <b/>
        <i/>
        <sz val="10"/>
        <color theme="1"/>
        <rFont val="Times New Roman"/>
        <family val="1"/>
        <charset val="204"/>
      </rPr>
      <t>(количество этажей / количество подземных этажей)</t>
    </r>
  </si>
  <si>
    <r>
      <t xml:space="preserve">Основание возникновнения права муниципальной  собственности </t>
    </r>
    <r>
      <rPr>
        <b/>
        <i/>
        <sz val="10"/>
        <color theme="1"/>
        <rFont val="Times New Roman"/>
        <family val="1"/>
        <charset val="204"/>
      </rPr>
      <t>(с указанием реквизитов)</t>
    </r>
  </si>
  <si>
    <t>Предыдушие кадастровые номера</t>
  </si>
  <si>
    <t>Начисленная  амортизация (износ)</t>
  </si>
  <si>
    <r>
      <t xml:space="preserve">Основание прекращения права муниципальной  собственности </t>
    </r>
    <r>
      <rPr>
        <b/>
        <i/>
        <sz val="10"/>
        <rFont val="Times New Roman"/>
        <family val="1"/>
        <charset val="204"/>
      </rPr>
      <t>(наименование документа и его реквизитов)</t>
    </r>
  </si>
  <si>
    <t xml:space="preserve"> </t>
  </si>
  <si>
    <t>муниципальной собственности Малиновского сельсовета Ачинского района Красноярского края</t>
  </si>
  <si>
    <t>-</t>
  </si>
  <si>
    <t>24:02:0000000:2619</t>
  </si>
  <si>
    <t>муниципальной собственности Малиновского сельсовета  Ачинского района Красноярского края</t>
  </si>
  <si>
    <t>Главный бухгалтер</t>
  </si>
  <si>
    <t>Пачковская А.А.</t>
  </si>
  <si>
    <t>муниципального имущества муниципального образования Малиновский сельсовет Ачинского района</t>
  </si>
  <si>
    <t>населенный пункт</t>
  </si>
  <si>
    <t>24:02:0602001:755</t>
  </si>
  <si>
    <t>сельскохозяйственного назначения</t>
  </si>
  <si>
    <t xml:space="preserve"> Ачинский район, пос. Малиновка, от ВНС № 62 до ВНС № 63</t>
  </si>
  <si>
    <t>24:02:0602001:731</t>
  </si>
  <si>
    <t>24:02:5600001:211</t>
  </si>
  <si>
    <t>24:02:5600001:30</t>
  </si>
  <si>
    <t>24:02:0602001:451</t>
  </si>
  <si>
    <t>24:02:0602001:335</t>
  </si>
  <si>
    <t>24:02:0602001:273</t>
  </si>
  <si>
    <t>24:02:2700001:63</t>
  </si>
  <si>
    <t>24:02:2600004:31</t>
  </si>
  <si>
    <t>24:02:26000002:38</t>
  </si>
  <si>
    <t>24:02:0602001:456</t>
  </si>
  <si>
    <t>24:02:0602001:403</t>
  </si>
  <si>
    <t>24:02:0602001:391</t>
  </si>
  <si>
    <t>24:02:0602002:640</t>
  </si>
  <si>
    <t>24:02:7101004:18</t>
  </si>
  <si>
    <t>24:02:0602001:161</t>
  </si>
  <si>
    <t>24:02:7101005:21</t>
  </si>
  <si>
    <t>24:02:7101001:36</t>
  </si>
  <si>
    <t>24:02:7101004:60</t>
  </si>
  <si>
    <t>земли особо охраняемых территорий</t>
  </si>
  <si>
    <t>категория не установлена</t>
  </si>
  <si>
    <t>не определена</t>
  </si>
  <si>
    <t>в товариществе "Пищевик" участок №78</t>
  </si>
  <si>
    <t>Ачинский район, пос. Малиновка, от ВНС № 62 до ВНС № 63</t>
  </si>
  <si>
    <t>р-н Ачинский, участок №108, с/о «Пищевик»</t>
  </si>
  <si>
    <t xml:space="preserve"> р-н Ачинский, садовое общество "Юбилейное-2", участок №400</t>
  </si>
  <si>
    <t>Ачинский район, с/о "Юбилейное-2", участок №33</t>
  </si>
  <si>
    <t xml:space="preserve"> р-н Ачинский, с/о "Юбилейное-2", участок №2</t>
  </si>
  <si>
    <t>р-н Ачинский, с/о "Ветеран", участок №28</t>
  </si>
  <si>
    <t xml:space="preserve"> Ачинский район, садовое общество "Юбилейное-2", участок №265</t>
  </si>
  <si>
    <t>р-н Ачинский, с/о "Юбилейное-2", участок №53</t>
  </si>
  <si>
    <t xml:space="preserve"> р-н Ачинский, с/о "Юбилейное-2", участок №398</t>
  </si>
  <si>
    <t xml:space="preserve"> р-н Ачинский, с/о "Юбилейное-2", участок №355</t>
  </si>
  <si>
    <t xml:space="preserve"> р-н Ачинский, с/о "Юбилейное-2", участок №339</t>
  </si>
  <si>
    <t xml:space="preserve"> Ачинский район, в 0,5 км на юг от д.Ильинка</t>
  </si>
  <si>
    <t xml:space="preserve"> Ачинский муниципальный район, сельское поселение Малиновский сельсовет, п. Малиновка, 3-й кв-л, участок №15</t>
  </si>
  <si>
    <t>Ачинский муниципальный район, сельское поселение Малиновский сельсовет, п. Малиновка, 4ТП</t>
  </si>
  <si>
    <t>Ачинский муниципальный район, сельское поселение Малиновский сельсовет, п. Малиновка, квартал 2-й,22</t>
  </si>
  <si>
    <t>Ачинский муниципальный район, сельское поселение Малиновский сельсовет, п. Малиновка, кв-л Гаражное общество, участок № 498А</t>
  </si>
  <si>
    <t>Ачинский муниципальный район, сельское поселение Малиновский сельсовет, поселок Малиновка, 3-й Квартал, участок 6</t>
  </si>
  <si>
    <t>ритуальная деятельность</t>
  </si>
  <si>
    <t>данные отсутствуют</t>
  </si>
  <si>
    <t>п. 1 ст. 18 Федерального закона "О огребении и похоронном деле" №8-ФЗ от 12.01.1996</t>
  </si>
  <si>
    <t>24:02:0602002:640-24/107/2019-1 от 05.11.2019</t>
  </si>
  <si>
    <t>распоряжение Правительства Красноярского края №559-р от 24.08.2017</t>
  </si>
  <si>
    <t>24:02:7101004:18-24/118/2019-1 от 05.11.2019</t>
  </si>
  <si>
    <t>для строительства нежилого здания трансформаторной подстанции ТП-4, 10/0,4*160</t>
  </si>
  <si>
    <t>распоряжение Правительства Красноярского края №580-р от 31.08.2017</t>
  </si>
  <si>
    <t>24:02:0602001:161-24/126/2019-1 от 06.11.2019</t>
  </si>
  <si>
    <t>24:02:7101005:21-24/103/2019-1 от 05.11.2019</t>
  </si>
  <si>
    <t>для строительства  трансформаторной подстанции КТПН-110/0,4</t>
  </si>
  <si>
    <t>п. 1 ст. 19 земельного кодекса РФ №136-ФЗ от 25.10.2001</t>
  </si>
  <si>
    <t>24:02:7101001:36-24/097/2019-1 от 05.11.2019</t>
  </si>
  <si>
    <t>24:02:7101004:60-24/109/2019-1 от 06.11.2019</t>
  </si>
  <si>
    <t>для строительства сетей водоснабжения</t>
  </si>
  <si>
    <t>распоряжение Правительства Красноярского края №606-р от 03.08.2018</t>
  </si>
  <si>
    <t>24:02:0602001:755-24/097/2018-1 от 24.08.2018</t>
  </si>
  <si>
    <t>24:02:0602001:731-24/097/2018-1 от 24.08.2018</t>
  </si>
  <si>
    <t>ч.5 ст. 56 Федерального закона  от 13.07.2015 №218-ФЗ "О государственной регистрации недвижимости"</t>
  </si>
  <si>
    <t>24:02:5600001:211-24/118/2019-2 от 20.09.2019</t>
  </si>
  <si>
    <t>24:02:5600001:30-КУВД-001/2018-792005 от 16.04.2018</t>
  </si>
  <si>
    <t>п.4 ст. 30.2 Федерального закона  от 21.07.1997 №122-ФЗ "О государственной регистрации прав на недвижимое имущество и сделок с ним"</t>
  </si>
  <si>
    <t>24-24/002-24/002/008/2015-1668/2 от 13.07.2015</t>
  </si>
  <si>
    <t>24-24/002-24/002/006/2015-2756/2 от 30.12.2015</t>
  </si>
  <si>
    <t>24-24/002-24/002/009/2015-2026/2 от 11.09.2015</t>
  </si>
  <si>
    <t>24-24/002-24/002/003/2015-5563/2 от 02.11.2015</t>
  </si>
  <si>
    <t>24-24/002-24/002/007/2016-7283/2 от 27.10.2016</t>
  </si>
  <si>
    <t>24-24/002-24/002/007/2016-31/2 от 25.01.2016</t>
  </si>
  <si>
    <t>24:02:0602001:403-24/118/2018-2 от 15.01.2018</t>
  </si>
  <si>
    <t>24-24/002-24/002/014/2016-467/2 от 29.11.2016</t>
  </si>
  <si>
    <t>отказ собственника от участка</t>
  </si>
  <si>
    <t>муниципальной собственности Малиновского  сельсовета Ачинского района Красноярского края</t>
  </si>
  <si>
    <t>24:02:7101004:740</t>
  </si>
  <si>
    <t>Ачинский район, п. Малиновка, квартал 4</t>
  </si>
  <si>
    <t>линейное сооружение</t>
  </si>
  <si>
    <t>постановления администарции Малиновского сельсовета Ачинского района №39-П от 06.05.2013; и №33-П от 28.03.2019</t>
  </si>
  <si>
    <t>30.04.2019 24:02:7101004:740-247/101/2019-1</t>
  </si>
  <si>
    <t>24:02:0000000:2620</t>
  </si>
  <si>
    <t>Ачинский район, п. Малиновка,ул. Полевая</t>
  </si>
  <si>
    <t>29.04.2019 24:02:0000000:2620-24/095/2019-1</t>
  </si>
  <si>
    <t>24:02:0000000:2621</t>
  </si>
  <si>
    <t>Ачинский район, д. Ильинка, ул. Центральная</t>
  </si>
  <si>
    <t>29.04.2019 24:02:0000000:2621-24/095/2019-1</t>
  </si>
  <si>
    <t>24:02:0000000:2622</t>
  </si>
  <si>
    <t>Ачинский район, п. Малиновка, ул. Солнечная</t>
  </si>
  <si>
    <t>03.04.2019 24:02:0000000:2622-24/095/2019-1</t>
  </si>
  <si>
    <t>24:02:0000000:2617</t>
  </si>
  <si>
    <t>Ачинский район, п. Малиновка, ул. Центральная</t>
  </si>
  <si>
    <t>03.04.2019 24:02:0000000:2617-24/095/2019-1</t>
  </si>
  <si>
    <t>Ачинский район, п. Малиновка, ул. Цветочная</t>
  </si>
  <si>
    <t>29.04.2019 24:02:0000000:2619-24/122/2019-1</t>
  </si>
  <si>
    <t>24:02:7102001:175</t>
  </si>
  <si>
    <t>Ачинский район, д. Ильинка, ул. Озерная</t>
  </si>
  <si>
    <t>26.04.2019 24:02:7102001:175-24/113/2019-1</t>
  </si>
  <si>
    <t>24:02:0000000:2618</t>
  </si>
  <si>
    <t>Ачинский район, п. Малиновка, ул. Молодежная</t>
  </si>
  <si>
    <t>29.04.2019 24:02:0000000:2618-24/097/2019-1</t>
  </si>
  <si>
    <t>24:02:0000000:2623</t>
  </si>
  <si>
    <t>Ачинский район, п. Малиновка, квартал 1</t>
  </si>
  <si>
    <t>29.04.2019 24:02:0000000:2623-24/192/2019-1</t>
  </si>
  <si>
    <t>24:02:0000000:2624</t>
  </si>
  <si>
    <t>Ачинский район, п. Малиновка, квартал 3</t>
  </si>
  <si>
    <t>29.04.2019 24:02:0000000:2624-24/095/2019-1</t>
  </si>
  <si>
    <t>квартира</t>
  </si>
  <si>
    <t>24:02:7101004:180</t>
  </si>
  <si>
    <t>жилое помещение</t>
  </si>
  <si>
    <t>комната</t>
  </si>
  <si>
    <t>п. Малиновка</t>
  </si>
  <si>
    <t>квартал 4</t>
  </si>
  <si>
    <t>постановление Администрации Ачинского района Красноярского края №551-П от 07.07.2008</t>
  </si>
  <si>
    <t>01.02.2017 24:02:7101004:180-24/002/2017-1</t>
  </si>
  <si>
    <t>24:02:7101004:189</t>
  </si>
  <si>
    <t>01.02.2017 24:02:7101004:189-24/002/2017-1</t>
  </si>
  <si>
    <t>24:02:0000000:0:110/1</t>
  </si>
  <si>
    <t>жилое</t>
  </si>
  <si>
    <t>квартал 3-й</t>
  </si>
  <si>
    <t>49,6</t>
  </si>
  <si>
    <t>постановление Администрации Ачинского района Красноярского края №551-П от 07.07.2008; акт приемки-передачи №5 от 01.07.2008</t>
  </si>
  <si>
    <t>04.10.2011 24-24-02/043/2011-731</t>
  </si>
  <si>
    <t>24:02:0000000:0:136/1</t>
  </si>
  <si>
    <t>34,4</t>
  </si>
  <si>
    <t>07.10.2011 24-24-02/043/2011-806</t>
  </si>
  <si>
    <t>24:02:0000000:0:106/3</t>
  </si>
  <si>
    <t>50,8</t>
  </si>
  <si>
    <t>04.10.2011 24-24-02/043/2011-728</t>
  </si>
  <si>
    <t>24:02:0000000:0:94/6</t>
  </si>
  <si>
    <t>49,3</t>
  </si>
  <si>
    <t>10.10.2011 24-24-02/043/2011-840</t>
  </si>
  <si>
    <t>24:02:0000000:0:94/8</t>
  </si>
  <si>
    <t>36</t>
  </si>
  <si>
    <t>10.10.2011 24-24-02/043/2011-839</t>
  </si>
  <si>
    <t>24:02:0000000:0:139/5</t>
  </si>
  <si>
    <t>49,4</t>
  </si>
  <si>
    <t>07.10.2011 24-24-02/043/2011-804</t>
  </si>
  <si>
    <t>24:02:0000000:0:139/2</t>
  </si>
  <si>
    <t>58,5</t>
  </si>
  <si>
    <t>10.10.2011 24-24-02/043/2011-842</t>
  </si>
  <si>
    <t>24:02:0000000:0:139/1</t>
  </si>
  <si>
    <t>35</t>
  </si>
  <si>
    <t>58,7</t>
  </si>
  <si>
    <t>10.10.2011 24-24-02/043/2011-841</t>
  </si>
  <si>
    <t>24:02:7101004:87:1/2</t>
  </si>
  <si>
    <t>58,6</t>
  </si>
  <si>
    <t>07.10.2011 24-24-02/043/2011-807</t>
  </si>
  <si>
    <t>24:02:0000000:0:104/4</t>
  </si>
  <si>
    <t>29</t>
  </si>
  <si>
    <t>59,6</t>
  </si>
  <si>
    <t>04.10.2011 24-24-02/043/2011-723</t>
  </si>
  <si>
    <t>24:02:7101005:375</t>
  </si>
  <si>
    <t>24:02:0000000:0:141/1</t>
  </si>
  <si>
    <t>квартал 2-й</t>
  </si>
  <si>
    <t>30</t>
  </si>
  <si>
    <t>60,6</t>
  </si>
  <si>
    <t>02.05.2017 24:02:7101005:375-24/002/2017-2</t>
  </si>
  <si>
    <t>24:02:7101005:329</t>
  </si>
  <si>
    <t>24:02:0000000:0:140/5</t>
  </si>
  <si>
    <t>31</t>
  </si>
  <si>
    <t>58,3</t>
  </si>
  <si>
    <t>24:02:0000000:0:140/1</t>
  </si>
  <si>
    <t>37</t>
  </si>
  <si>
    <t>59,0</t>
  </si>
  <si>
    <t>23.09.2011 24-24-02/043/2011-592</t>
  </si>
  <si>
    <t>23.09.2011 24-24-02/043/2011-596</t>
  </si>
  <si>
    <t>24:02:7101005:321</t>
  </si>
  <si>
    <t>24:02:0000000:0:120/5</t>
  </si>
  <si>
    <t>33</t>
  </si>
  <si>
    <t>01.02.2017 24:02:7101005:321-24/002/2017-1</t>
  </si>
  <si>
    <t>24:02:7101005:480</t>
  </si>
  <si>
    <t>01.02.2017 24:02:7101005:480-24/002/2017-1</t>
  </si>
  <si>
    <t>24:02:7101005:942</t>
  </si>
  <si>
    <t>59,4</t>
  </si>
  <si>
    <t>11.07.2018 24:02:7101005:942-24/097/2018-1</t>
  </si>
  <si>
    <t>24:02:7101005:463</t>
  </si>
  <si>
    <t>04:0065:00169:0021</t>
  </si>
  <si>
    <t>06.02.2017 24:02:7101005:463-24/002/2017-1</t>
  </si>
  <si>
    <t>935740,26</t>
  </si>
  <si>
    <t>949924,76</t>
  </si>
  <si>
    <t>932333,51</t>
  </si>
  <si>
    <t>793055,23</t>
  </si>
  <si>
    <t>968934,42</t>
  </si>
  <si>
    <t>24:02:7101005:945</t>
  </si>
  <si>
    <t>770814,37</t>
  </si>
  <si>
    <t>48,2</t>
  </si>
  <si>
    <t>28.08.2018 24:02:7101005:945-24/112/2018-7</t>
  </si>
  <si>
    <t>24:02:7101005:943</t>
  </si>
  <si>
    <t>39</t>
  </si>
  <si>
    <t>938730,36</t>
  </si>
  <si>
    <t>12.07.2018 24:02:7101005:943-24/097/2018-3</t>
  </si>
  <si>
    <t>24:02:0000000:0:118/5</t>
  </si>
  <si>
    <t>34</t>
  </si>
  <si>
    <t>60,1</t>
  </si>
  <si>
    <t>04.10.2011 24-24-02/043/2011-738</t>
  </si>
  <si>
    <t>24:02:0000000:0:118/7</t>
  </si>
  <si>
    <t>60,0</t>
  </si>
  <si>
    <t>04.10.2011 24-24-02/043/2011-737</t>
  </si>
  <si>
    <t>24:02:7101005:415</t>
  </si>
  <si>
    <t>24:02:0000000:0:144/2</t>
  </si>
  <si>
    <t>935357,48</t>
  </si>
  <si>
    <t>07.07.2017 24:02:7101005:415-24/002/2017-2</t>
  </si>
  <si>
    <t>24:02:0000000:0:4737/2</t>
  </si>
  <si>
    <t xml:space="preserve"> квартал 2</t>
  </si>
  <si>
    <t>38</t>
  </si>
  <si>
    <t>936956,38</t>
  </si>
  <si>
    <t>24:02:0000000:1598</t>
  </si>
  <si>
    <t>30.05.2017 24:02:0000000:1598-24/002/2017-2</t>
  </si>
  <si>
    <t>24:02:0000000:1634</t>
  </si>
  <si>
    <t>24:02:0000000:0:4737/38</t>
  </si>
  <si>
    <t>927362,97</t>
  </si>
  <si>
    <t>58,0</t>
  </si>
  <si>
    <t>18.05.2017 24:02:0000000:1634-24/002/2017-3</t>
  </si>
  <si>
    <t>24:02:7101005:32</t>
  </si>
  <si>
    <t>Ачинский район, п. Малиновка, квартал 2, №38</t>
  </si>
  <si>
    <t>под многоквартирным жилым домом, для многоэтажной застройки</t>
  </si>
  <si>
    <t>2282 (общая площадь)</t>
  </si>
  <si>
    <t>1752370,62 (общая стоимость)</t>
  </si>
  <si>
    <t>№189-ФЗ от 29.12.2004 "О введении в действие Жилищного кодекса РФ"</t>
  </si>
  <si>
    <t>04.06.2019 24:02:7101005:32-24/097/2019-2</t>
  </si>
  <si>
    <t>общая долевая собственность. Доля пропорциональна размеру площади квартиры по адресу п. Малиновка квартал 2 д. 38 кв. 20 с кадастровым номером 24:02:0000000:1634</t>
  </si>
  <si>
    <t>04.06.2019 24:02:7101005:32-24/097/2019-1</t>
  </si>
  <si>
    <t>общая долевая собственность. Доля пропорциональна размеру площади квартиры по адресу п. Малиновка квартал 2 д. 38 кв. 23 с кадастровым номером 24:02:7101005:475</t>
  </si>
  <si>
    <t>24:02:7101005:475</t>
  </si>
  <si>
    <t>данные отсутсвуют</t>
  </si>
  <si>
    <t>942138,48</t>
  </si>
  <si>
    <t>58,9</t>
  </si>
  <si>
    <t>03.02.2017 24:02:7101005:475-24/002/2017-1</t>
  </si>
  <si>
    <t>24:02:0000000:0:145/7</t>
  </si>
  <si>
    <t>квартал 1</t>
  </si>
  <si>
    <t>40</t>
  </si>
  <si>
    <t>48,1</t>
  </si>
  <si>
    <t>30.09.2011 24-24-02/043/2011-694</t>
  </si>
  <si>
    <t>24:02:7101004:227</t>
  </si>
  <si>
    <t>769071,71</t>
  </si>
  <si>
    <t>24:02:7101004:173</t>
  </si>
  <si>
    <t>24:02:0000000:0:95/8</t>
  </si>
  <si>
    <t>19б</t>
  </si>
  <si>
    <t>144132,31</t>
  </si>
  <si>
    <t>10,8</t>
  </si>
  <si>
    <t>07.02.2017 24:02:7101004:173-24/002/2017-1</t>
  </si>
  <si>
    <t>24:02:7101004:174</t>
  </si>
  <si>
    <t>24:02:0000000:0:95/9</t>
  </si>
  <si>
    <t>146801,43</t>
  </si>
  <si>
    <t>11,0</t>
  </si>
  <si>
    <t>02.02.2017 24:02:7101004:174-24/002/2017-1</t>
  </si>
  <si>
    <t>24:02:7101004:170</t>
  </si>
  <si>
    <t>24:02:0000000:0:95/21</t>
  </si>
  <si>
    <t>184169,06</t>
  </si>
  <si>
    <t>13,8</t>
  </si>
  <si>
    <t>06.02.2017 24:02:7101004:170-24/002/2017-1</t>
  </si>
  <si>
    <t>24:02:7101004:178</t>
  </si>
  <si>
    <t>24:02:0000000:0:95/22</t>
  </si>
  <si>
    <t>241555,0</t>
  </si>
  <si>
    <t>18,1</t>
  </si>
  <si>
    <t>07.02.2017 24:02:7101004:178-24/002/2017-1</t>
  </si>
  <si>
    <t>24:02:7101004:185</t>
  </si>
  <si>
    <t>24:02:0000000:0:95/24</t>
  </si>
  <si>
    <t>189507,30</t>
  </si>
  <si>
    <t>14,2</t>
  </si>
  <si>
    <t>06.03.2017 24:02:7101004:185-24/002/2017-3</t>
  </si>
  <si>
    <t>24:02:7101004:183</t>
  </si>
  <si>
    <t>24:02:0000000:0:95/31</t>
  </si>
  <si>
    <t>137459,52</t>
  </si>
  <si>
    <t>10,3</t>
  </si>
  <si>
    <t>02.02.2017 24:02:7101004:183-24/002/2017-1</t>
  </si>
  <si>
    <t>24:02:7101004:122</t>
  </si>
  <si>
    <t>24:02:0000000:0:95/32</t>
  </si>
  <si>
    <t>168154,36</t>
  </si>
  <si>
    <t>12,6</t>
  </si>
  <si>
    <t>08.06.2017 24:02:7101004:122-24/002/2017-3</t>
  </si>
  <si>
    <t>24:02:7101004:137</t>
  </si>
  <si>
    <t>24:02:0000000:0:95/33</t>
  </si>
  <si>
    <t>156143,34</t>
  </si>
  <si>
    <t>11,7</t>
  </si>
  <si>
    <t>02.02.2017 24:02:7101004:137-24/002/2017-1</t>
  </si>
  <si>
    <t>24:02:0000000:0:95/10</t>
  </si>
  <si>
    <t>квартала 4</t>
  </si>
  <si>
    <t>45,0</t>
  </si>
  <si>
    <t>11.10.2011 24-24-02/043/2011-833</t>
  </si>
  <si>
    <t>24:02:7101004:148</t>
  </si>
  <si>
    <t>328301,37</t>
  </si>
  <si>
    <t>24,6</t>
  </si>
  <si>
    <t>06.03.2017 24:02:7101004:148-24/002/2017-3</t>
  </si>
  <si>
    <t>24:02:7101004:176</t>
  </si>
  <si>
    <t>24:02:0000000:0:95/20</t>
  </si>
  <si>
    <t>46</t>
  </si>
  <si>
    <t>744683,60</t>
  </si>
  <si>
    <t>55,8</t>
  </si>
  <si>
    <t>02.05.2017 24:02:7101004:176-24/002/2017-1</t>
  </si>
  <si>
    <t>24:02:7101004:739</t>
  </si>
  <si>
    <t>50</t>
  </si>
  <si>
    <t>551338,35</t>
  </si>
  <si>
    <t>35,3</t>
  </si>
  <si>
    <t>02.02.2017 24:02:7101004:739-24/002/2017-1</t>
  </si>
  <si>
    <t>общая долевая собственность. Доля пропорциональна размеру площади квартиры по адресу п. Малиновка квартал 2 д. 38 кв. 4 с кадастровым номером 24:02:0000000:1598</t>
  </si>
  <si>
    <t>05.08.2019 24:02:7101005:32-24/097/2019-3</t>
  </si>
  <si>
    <t>24:02:7101004:190</t>
  </si>
  <si>
    <t>24:02:0000000:0:95/29</t>
  </si>
  <si>
    <t>57</t>
  </si>
  <si>
    <t>157477,89</t>
  </si>
  <si>
    <t>11,8</t>
  </si>
  <si>
    <t>06.03.2017 24:02:7101004:190-24/002/2017-3</t>
  </si>
  <si>
    <t>24:02:7101004:138</t>
  </si>
  <si>
    <t>24:02:0000000:0:95/37</t>
  </si>
  <si>
    <t>65</t>
  </si>
  <si>
    <t>305613,88</t>
  </si>
  <si>
    <t>22,9</t>
  </si>
  <si>
    <t>01.02.2017 24:02:7101004:138-24/002/2017-1</t>
  </si>
  <si>
    <t>24:02:7101004:143</t>
  </si>
  <si>
    <t>24:02:0000000:0:95/46</t>
  </si>
  <si>
    <t>76</t>
  </si>
  <si>
    <t>160147,01</t>
  </si>
  <si>
    <t>25.08.2017 24:02:7101004:143-24/002/2017-2</t>
  </si>
  <si>
    <t>24:02:7101004:151</t>
  </si>
  <si>
    <t>24:02:0000000:0:95/48</t>
  </si>
  <si>
    <t>78</t>
  </si>
  <si>
    <t>185503,62</t>
  </si>
  <si>
    <t>13,9</t>
  </si>
  <si>
    <t>25.08.2017 24:02:7101004:151-24/116/2017-3</t>
  </si>
  <si>
    <t>24:02:0000000:0:108/1</t>
  </si>
  <si>
    <t>45,3</t>
  </si>
  <si>
    <t>10.10.2011 24-24-02/043/2011-809</t>
  </si>
  <si>
    <t>ул. Центральная</t>
  </si>
  <si>
    <t>24:02:0000000:0:107/1</t>
  </si>
  <si>
    <t>50,2</t>
  </si>
  <si>
    <t>07.10.2011 24-24-02/043/2011-810</t>
  </si>
  <si>
    <t>здание</t>
  </si>
  <si>
    <t>24:02:0000000:2149</t>
  </si>
  <si>
    <t>04:203:002:000889750</t>
  </si>
  <si>
    <t>Здание-трансформаторная подстанция - 3</t>
  </si>
  <si>
    <t>Ачинский район, северо-восточная зона №1, квартал 6, №26А</t>
  </si>
  <si>
    <t>нежилое</t>
  </si>
  <si>
    <t>1/0</t>
  </si>
  <si>
    <t>332903.64</t>
  </si>
  <si>
    <t>Распоряжение Правительства Красноярского края, № 559-р, Выдан 24.08.2017</t>
  </si>
  <si>
    <t>Акт приема-передачи имущества, Выдан 05.10.2017; Распоряжение Правительства Красноярского края, № 559-р, Выдан 24.08.2017</t>
  </si>
  <si>
    <t>24:02:0000000:2149-24/105/2018-2 29.03.2018</t>
  </si>
  <si>
    <t>24:02:0000000:2147</t>
  </si>
  <si>
    <t>сооружение</t>
  </si>
  <si>
    <t>Ачинский район, 200 м, на северо-восток от поселка Малиновка, №4</t>
  </si>
  <si>
    <t>Сооружение -комплектная трансформаторная подстанция 10/0,4</t>
  </si>
  <si>
    <t>Распоряжение Правительства Красноярского края, № 580-р, Выдан 31.08.2017</t>
  </si>
  <si>
    <t>24:02:0000000:2147-24/095/2017-4 04.12.2017</t>
  </si>
  <si>
    <t>24:02:0000000:445</t>
  </si>
  <si>
    <t>Кабельная фидер 2-ЦРП-фидер 7</t>
  </si>
  <si>
    <t>Ачинский район, п. Малиновка, КЛ фидер 7 до опоры 1 - ВЛ фидер 7 от опоры 1 до опоры 11 - КЛ фидер 7 от опоры 11 до ЦРГ1</t>
  </si>
  <si>
    <t>24:02:0000000:2774</t>
  </si>
  <si>
    <t>Ачинский район, пос. Малиновка, сооружение 5</t>
  </si>
  <si>
    <t>КЛ от ЦРП до ТП 3</t>
  </si>
  <si>
    <t>24:02:0000000:2774-24/097/2017-3 11.12.2017</t>
  </si>
  <si>
    <t>24:02:0000000:445-24/104/2017-2 07.12.2017</t>
  </si>
  <si>
    <t>24:02:0000000:2633</t>
  </si>
  <si>
    <t>Ачинский район, п. Малиновка, ул. Центральная, ул. Солнечная, ул. Молодежная</t>
  </si>
  <si>
    <t>Сооружения - ВЛ-0,4 кВ от ТП-6</t>
  </si>
  <si>
    <t>24:02:0000000:2633-24/118/2017-1 07.12.2017</t>
  </si>
  <si>
    <t>24:02:0000000:439</t>
  </si>
  <si>
    <t>Ачинский р-н, п. Малиновка, фидер 2 - ЦРП</t>
  </si>
  <si>
    <t>Воздушная фидер 2 - ЦРП</t>
  </si>
  <si>
    <t>24:02:0000000:439-24/125/2017-1 07.12.2017</t>
  </si>
  <si>
    <t>Распоряжение Правительства Красноярского края, № 580-р, Выдан 31.08.2017 Акт приема-передачи имущества, Выдан 05.10.2017</t>
  </si>
  <si>
    <t>24:02:0000000:2642</t>
  </si>
  <si>
    <t>Ачинский район, п. Малиновка, сооружение 4</t>
  </si>
  <si>
    <t>КЛ ПС62 ф-4 до опоры 1-ВЛ ф-4 10 кВ от опоры 1 до опоры 13-3-КЛ ф-4 от опоры 13-3-ТП8-ТП7-ТП6- ТП9-ВЛ ф-9 10 кВ от ТП9 до опоры 44-ВЛ отпаичная линия от опоры 44 до КТП-ВЛ ф-9 10 кВ от опоры 44 до опоры 1 -КЛ ф-9 от опоры 1 до ПС62</t>
  </si>
  <si>
    <t>24:02:0000000:2642-24/126/2017-2 11.12.2017</t>
  </si>
  <si>
    <t>24:02:0000000:2632</t>
  </si>
  <si>
    <t>Сооружение - ВЛ - 0,4 кВ от ТП - 7 ул. Цветочная</t>
  </si>
  <si>
    <t>24:02:0000000:2632-24/105/2017-2 08.12.2017</t>
  </si>
  <si>
    <t>24:02:0602001:822</t>
  </si>
  <si>
    <t>Ачинский район, п. Малиновка, от ЦРП до ТП - 3</t>
  </si>
  <si>
    <t>Воздушная линия 0,4 кВ</t>
  </si>
  <si>
    <t>Сооружения электроэнергетики</t>
  </si>
  <si>
    <t>24:02:0602001:822-24/121/2017-1 07.12.2017</t>
  </si>
  <si>
    <t xml:space="preserve">Распоряжение Правительства Красноярского края, № 580-р, Выдан 31.08.2017 </t>
  </si>
  <si>
    <t>24:02:0000000:2142</t>
  </si>
  <si>
    <t>04:203:002:000915680</t>
  </si>
  <si>
    <t>Ачинский район, пос.Малиновка, квартал 1, №6</t>
  </si>
  <si>
    <t>265514.24</t>
  </si>
  <si>
    <t>24:02:0000000:2142-24/114/2017-1 07.12.2017</t>
  </si>
  <si>
    <t>Распоряжение правительства Красноярского края, № 580-р, Выдан 31.08.2017</t>
  </si>
  <si>
    <t>24:02:0602001:786</t>
  </si>
  <si>
    <t>04:203:002:000889370</t>
  </si>
  <si>
    <t>Ачинский район, автодорога Малиновка-Ачинск, 0,85 км от поселка Малиновка</t>
  </si>
  <si>
    <t>183034.25</t>
  </si>
  <si>
    <t>24:02:0602001:786-24/118/2017-2 07.12.2017</t>
  </si>
  <si>
    <t>24:02:0000000:2146</t>
  </si>
  <si>
    <t>Сооружение - комплектная трансформаторная подстанция 10/0,4</t>
  </si>
  <si>
    <t>Ачинский район, 200 м, на северо-восток от поселка Малиновка, №3</t>
  </si>
  <si>
    <t>24:02:0000000:2146-24/097/2017-3 28.11.2017</t>
  </si>
  <si>
    <t>Распоряжение Правительства Красноярского края, № 559-р, Выдан 24.08.2017; Акт приема-передачи имущества, Выдан 05.10.2017</t>
  </si>
  <si>
    <t>24:00:0000000:415</t>
  </si>
  <si>
    <t>магистральные сети канализации</t>
  </si>
  <si>
    <t>Ачинский район, пос.Малиновка</t>
  </si>
  <si>
    <t>24:00:0000000:415-24/114/2017-1 28.11.2017</t>
  </si>
  <si>
    <t>24:02:7101004:108</t>
  </si>
  <si>
    <t>04:203:002:001431710:0001</t>
  </si>
  <si>
    <t>Ачинский р-н, и. Малиновка, квартал 1, д. 39</t>
  </si>
  <si>
    <t>1046355.02</t>
  </si>
  <si>
    <t>24:02:7101004:108-24/114/2017-3 28.11.2017</t>
  </si>
  <si>
    <t>24:02:0000000:2140</t>
  </si>
  <si>
    <t>04:203:002:000889730</t>
  </si>
  <si>
    <t>Ачинский район, пос.Малиновка, автодорога Малиновка -Ачинск, 0,8 км от пос. Малиновка</t>
  </si>
  <si>
    <t>840345.82</t>
  </si>
  <si>
    <t>24:02:0000000:2140-24/126/2017-2 28.11.2017</t>
  </si>
  <si>
    <t xml:space="preserve"> Распоряжение Правительства Красноярского края, № 559-р, Выдан 24.08.2017</t>
  </si>
  <si>
    <t>24:02:0000000:2177</t>
  </si>
  <si>
    <t>Сооруженис-канализационная сеть</t>
  </si>
  <si>
    <t>Ачинский район, нос.Малиновка</t>
  </si>
  <si>
    <t>24:02:0000000:2177-24/111/2017-1 28.11.2017</t>
  </si>
  <si>
    <t>24:02:0000000:2770</t>
  </si>
  <si>
    <t>Ачинский район, пос. Малиновка</t>
  </si>
  <si>
    <t>Внутриплощадочные сети водопровода</t>
  </si>
  <si>
    <t>24:02:0000000:2770-24/105/2017-3 28.11.2017</t>
  </si>
  <si>
    <t>24:02:0602001:783</t>
  </si>
  <si>
    <t>04:203:002:000938270</t>
  </si>
  <si>
    <t>Ачинский район, пос.Малиновка, Северо-Восточная зона №1, квартал 6, №26</t>
  </si>
  <si>
    <t>2512.2</t>
  </si>
  <si>
    <t>11215088.85</t>
  </si>
  <si>
    <t>24:02:0602001:783-24/097/2017-1 27.11.2017</t>
  </si>
  <si>
    <t>24:02:0000000:2179</t>
  </si>
  <si>
    <t>Сооружение-сеть горячего водоснабжения</t>
  </si>
  <si>
    <t>24:02:0000000:2179-24/105/2017-2 04.12.2017</t>
  </si>
  <si>
    <t>24:02:0000000:2144</t>
  </si>
  <si>
    <t>04:203:002:000915660</t>
  </si>
  <si>
    <t>Ачинский район, пос.Малиновка, квартал 3, №15</t>
  </si>
  <si>
    <t>262818.66</t>
  </si>
  <si>
    <t>24:02:0000000:2144-24/192/2017-2 04.12.2017</t>
  </si>
  <si>
    <t>24:02:0000000:2143</t>
  </si>
  <si>
    <t>04:203:002:000915670</t>
  </si>
  <si>
    <t>Ачинский район, поселок Малиновка, квартал 2, №22</t>
  </si>
  <si>
    <t>24:02:0000000:2143-24/108/2017-2 05.12.2017</t>
  </si>
  <si>
    <t>24:02:0000000:2145</t>
  </si>
  <si>
    <t>04:203:002:000889380</t>
  </si>
  <si>
    <t>Ачинский район, автодорога Малиновка-Ачинск, 2,3 км. от поселка Малиновка, 80 м. слева от дороги</t>
  </si>
  <si>
    <t>274274.86</t>
  </si>
  <si>
    <t>24:02:0000000:2145-24/102/2017-1 06.12.2017</t>
  </si>
  <si>
    <t>24:02:0602001:784</t>
  </si>
  <si>
    <t>04:203:002:000889740</t>
  </si>
  <si>
    <t>Ачинский район, нос.Малиновка, квартал 3, №25А</t>
  </si>
  <si>
    <t>617852.2</t>
  </si>
  <si>
    <t>24:02:0602001:784-24/121/2017-1 29.11.2017</t>
  </si>
  <si>
    <t>24:02:7101004:712</t>
  </si>
  <si>
    <t>04:203:002:000938380</t>
  </si>
  <si>
    <t>Ачинский район, пос.Малиновка, квартал 1, №5А</t>
  </si>
  <si>
    <t>298930.91</t>
  </si>
  <si>
    <t>24:02:7101004:712-24/111/2017-2 28.11.2017</t>
  </si>
  <si>
    <t>Распоряжение Правительства Красноярского края, № 559-р, Выдан 24.08.2017 Акт приема-передачи имущества, Выдай 05.10.2017</t>
  </si>
  <si>
    <t>24:02:0602001:657</t>
  </si>
  <si>
    <t>04:203:002:001432260:0001</t>
  </si>
  <si>
    <t>Ачинский р-н, п. Малиновка, квартал Гаражное общество, 498"А"</t>
  </si>
  <si>
    <t>1051732.76</t>
  </si>
  <si>
    <t>24:02:0602001:657-24/121/2017-1 29.11.2017</t>
  </si>
  <si>
    <t>24:02:0000000:2141</t>
  </si>
  <si>
    <t>04:203:002:000841610</t>
  </si>
  <si>
    <t>Ачинский район, автодорога Малиновка-Ачинск, 2,3 км от поселка Малиновка</t>
  </si>
  <si>
    <t>1060035.26</t>
  </si>
  <si>
    <t>24:02:0000000:2141 -24/114/2017-2 28Л1.2017</t>
  </si>
  <si>
    <t>24:02:0000000:2178</t>
  </si>
  <si>
    <t>Сооружение- тепловая сеть</t>
  </si>
  <si>
    <t>24:02:0000000:2178-24/102/2017-3 29.11.2017</t>
  </si>
  <si>
    <t>24:02:0000000:2150</t>
  </si>
  <si>
    <t>Ачинский район, 200м, на северо-восток от поселка Малиновка, №2</t>
  </si>
  <si>
    <t>Сооружение-Артезианской скважины</t>
  </si>
  <si>
    <t>24:02:0000000:2150-24/108/2017-2 З0.11.2017</t>
  </si>
  <si>
    <t>24:02:0000000:419</t>
  </si>
  <si>
    <t>705812.44</t>
  </si>
  <si>
    <t>Воздушная ЦРП - гараж - ТП-4 - ТП-5</t>
  </si>
  <si>
    <t>Ачинский р-н, п. Малиновка, КЛ 10 кВ от ЦРП до опоры 1 - ВЛ 10 кВ от опоры 1 до ТП4-ТП5-КТП63-фидер 2 опора 18</t>
  </si>
  <si>
    <t>24:02:0000000:419-24/097/2017-2 30.11.2017</t>
  </si>
  <si>
    <t>Распоряжение Правительства Красноярского края, № 559-р</t>
  </si>
  <si>
    <t>24:02:0000000:2137</t>
  </si>
  <si>
    <t>Ачинский район, автодорога Малиновка-Ачинск, 1,9 км от поселка Малиновка</t>
  </si>
  <si>
    <t>Сооружение - артезианская скважина</t>
  </si>
  <si>
    <t>24:02:0000000:2137-24/108/2017-1 30.11.2017</t>
  </si>
  <si>
    <t>24:02:0000000:2138</t>
  </si>
  <si>
    <t>Акт приема-передачи имущества, Выдан 05.10.2017, Распоряжение Правительства Красноярского края, № 559-р, Выдан 24.08.2017</t>
  </si>
  <si>
    <t>Ачинский район, автодорога Малиновка-Ачинск, 2,3 км. от поселка Малиновка слева от автодороги</t>
  </si>
  <si>
    <t>24:02:0000000:2139</t>
  </si>
  <si>
    <t>Ачинский район, автодорога Малиновка-Ачинск, 2,3 км от поселка Малиновка справа от автодороги</t>
  </si>
  <si>
    <t>24:02:0000000:2139-24/121 /2017-2 30.11.2017</t>
  </si>
  <si>
    <t>24:02:0000000:2138-24/100/2017-2 29.11.2017</t>
  </si>
  <si>
    <t>24:02:0602001:746</t>
  </si>
  <si>
    <t>Магистральный водопровод от ВК-1 до котельной п. Малиновка</t>
  </si>
  <si>
    <t>Сооружения коммунального хозяйства</t>
  </si>
  <si>
    <t>Ачинский район, п. Малиновка, Северо-Восточная зона №1, от ВК-1 до котельной</t>
  </si>
  <si>
    <t>24:02:0602001:746-24/102/2017-2 29.11.2017</t>
  </si>
  <si>
    <t>24:02:0000000:2136</t>
  </si>
  <si>
    <t>04:203:002:000841510</t>
  </si>
  <si>
    <t>Здание насосной станции № 63</t>
  </si>
  <si>
    <t>Ачинский район, 200м, на северо-восток от поселка Малиновка, № 1.</t>
  </si>
  <si>
    <t>839671.92</t>
  </si>
  <si>
    <t>24:02:0000000:2136-24/119/2017-1 28.11.2017</t>
  </si>
  <si>
    <t>24:02:0000000:2148</t>
  </si>
  <si>
    <t>04:203:002:000915650</t>
  </si>
  <si>
    <t>Ачинский район, пос.Малиновка, квартал 4, №16</t>
  </si>
  <si>
    <t>324143.01</t>
  </si>
  <si>
    <t>24:02:0000000:2148-24/112/2017-1 04.12.2017</t>
  </si>
  <si>
    <t>24:02:7101005:946</t>
  </si>
  <si>
    <t>отсутствует</t>
  </si>
  <si>
    <t>Ачинский район, п. Малиновка, квартал 3, д. 28, пом. 40</t>
  </si>
  <si>
    <t>решение Ачинского городского суда  от 30.09.2019</t>
  </si>
  <si>
    <t>24:02:7101005:946-24/107/2019-3</t>
  </si>
  <si>
    <t>ООО Электрическая Сетевая Компания "Энергия"</t>
  </si>
  <si>
    <t>концессионное соглашение №1/18 от 19.11.2018</t>
  </si>
  <si>
    <t>Концессия</t>
  </si>
  <si>
    <t>24:02:7101005:164</t>
  </si>
  <si>
    <t>24:02:7101005:138</t>
  </si>
  <si>
    <t>24:02:7101005:59</t>
  </si>
  <si>
    <t>24:02:7101005:81</t>
  </si>
  <si>
    <t>24:02:7101005:274</t>
  </si>
  <si>
    <t>24:02:7101005:250</t>
  </si>
  <si>
    <t>24:02:7101005:268</t>
  </si>
  <si>
    <t>24:02:7101005:95</t>
  </si>
  <si>
    <t>24:02:7101005:133</t>
  </si>
  <si>
    <t>24:02:7101004:155</t>
  </si>
  <si>
    <t>24:02:7101005:363</t>
  </si>
  <si>
    <t>24:02:7101005:302</t>
  </si>
  <si>
    <t>24:02:7101005:289</t>
  </si>
  <si>
    <t>24:02:7101002:267</t>
  </si>
  <si>
    <t>24:02:7101002:264</t>
  </si>
  <si>
    <t>32</t>
  </si>
  <si>
    <t>41</t>
  </si>
  <si>
    <t>42</t>
  </si>
  <si>
    <t>43</t>
  </si>
  <si>
    <t>44</t>
  </si>
  <si>
    <t>Краткие технические характеристики</t>
  </si>
  <si>
    <t>24:02:0602001:687</t>
  </si>
  <si>
    <t>Российская Федерация, Красноярский край, Ачинский муниципальный район, сельское поселение Малиновский сельсовет, поселок Малиновка, территория Северо-Восточная зона №1, земельный участок 26</t>
  </si>
  <si>
    <t>для сельскохозяйственного использования</t>
  </si>
  <si>
    <t>17.01.2020 24:02:0602001:687-24/104/2020-1</t>
  </si>
  <si>
    <t>24:02:0602001:822; 24:02:0602001:746; 24:02:0602001:783</t>
  </si>
  <si>
    <t>24:02:7101004:72</t>
  </si>
  <si>
    <t>Российская Федерация, Красноярский край, Ачинский муниципальный район, сельское поселение Малиновский сельсовет,  Малиновка поселок, 1-й квартал , участок 5А</t>
  </si>
  <si>
    <t>для эксплуатации канализационной станции № 91</t>
  </si>
  <si>
    <t>17.01.2020 24:02:7101004:72-24/112/2020-1</t>
  </si>
  <si>
    <t>ЗданиеКанализационная станция № 91,</t>
  </si>
  <si>
    <t>Здание- Канализационная станция №42Б</t>
  </si>
  <si>
    <t>Здание насосной станции №62</t>
  </si>
  <si>
    <t>Здание - котельная</t>
  </si>
  <si>
    <t>Здание-ЦТП (центральный тепловой пункт)</t>
  </si>
  <si>
    <t>Здание- трансформаторная подстанция КТПН-010/0,4</t>
  </si>
  <si>
    <t>Здание-ТП (трансформаторная подстанция-8)</t>
  </si>
  <si>
    <t xml:space="preserve">Здание-ТП (трансформаторная подстанция -5) </t>
  </si>
  <si>
    <t xml:space="preserve">Здание-ТП (трансформаторная подстанция -9) </t>
  </si>
  <si>
    <t xml:space="preserve">Здание-ТП (трансформаторная подстанция -7) </t>
  </si>
  <si>
    <t xml:space="preserve">Здание-ТП (трансформаторная подстанция -6) </t>
  </si>
  <si>
    <t xml:space="preserve">Здание-ТП (трансформаторная подстанция -4) </t>
  </si>
  <si>
    <t>75940,00</t>
  </si>
  <si>
    <t>37800,52</t>
  </si>
  <si>
    <t>76410,00</t>
  </si>
  <si>
    <t>38033,72</t>
  </si>
  <si>
    <t>75100,00</t>
  </si>
  <si>
    <t>39026,62</t>
  </si>
  <si>
    <t>88940,00</t>
  </si>
  <si>
    <t>46221,84</t>
  </si>
  <si>
    <t>89240,00</t>
  </si>
  <si>
    <t>46374,48</t>
  </si>
  <si>
    <t>80560,00</t>
  </si>
  <si>
    <t>41864,84</t>
  </si>
  <si>
    <t>80910,00</t>
  </si>
  <si>
    <t>42051,54</t>
  </si>
  <si>
    <t>87930,00</t>
  </si>
  <si>
    <t>43781,22</t>
  </si>
  <si>
    <t>88360,00</t>
  </si>
  <si>
    <t>43992,84</t>
  </si>
  <si>
    <t>97280,00</t>
  </si>
  <si>
    <t>44417,56</t>
  </si>
  <si>
    <t>932159,68</t>
  </si>
  <si>
    <t>5652,15</t>
  </si>
  <si>
    <t>1534,70</t>
  </si>
  <si>
    <t>1201,10</t>
  </si>
  <si>
    <t>4594,50</t>
  </si>
  <si>
    <t>241555,00</t>
  </si>
  <si>
    <t>2013,00</t>
  </si>
  <si>
    <t>7769,40</t>
  </si>
  <si>
    <t>7797,80</t>
  </si>
  <si>
    <t>7851,20</t>
  </si>
  <si>
    <t>5465,60</t>
  </si>
  <si>
    <t>5409,60</t>
  </si>
  <si>
    <t>1223,30</t>
  </si>
  <si>
    <t>1421,28</t>
  </si>
  <si>
    <t>137459,53</t>
  </si>
  <si>
    <t>1145,50</t>
  </si>
  <si>
    <t>1301,20</t>
  </si>
  <si>
    <t>2462,22</t>
  </si>
  <si>
    <t>4343,99</t>
  </si>
  <si>
    <t>1181,07</t>
  </si>
  <si>
    <t>2546,80</t>
  </si>
  <si>
    <t>Водопровод</t>
  </si>
  <si>
    <t>10112100005</t>
  </si>
  <si>
    <t xml:space="preserve"> Ачинский район,п. Малиновка, пер.Сиреневый </t>
  </si>
  <si>
    <t>Спортивная площадка</t>
  </si>
  <si>
    <t>Детская игровая площадка</t>
  </si>
  <si>
    <t xml:space="preserve"> Ачинский район,п. Малиновка, парк</t>
  </si>
  <si>
    <t>10112100002</t>
  </si>
  <si>
    <t>10112100004</t>
  </si>
  <si>
    <t>Детская игровая площадка д.Ильинка</t>
  </si>
  <si>
    <t xml:space="preserve"> Ачинский район,п. Малиновка, д.Ильинка</t>
  </si>
  <si>
    <t>10112100003</t>
  </si>
  <si>
    <t>клумба в каменно-бетонном исполнении</t>
  </si>
  <si>
    <t xml:space="preserve"> Ачинский район,п. Малиновка,  у ДК </t>
  </si>
  <si>
    <t>пешеходный мостик из металла</t>
  </si>
  <si>
    <t>автобусная остановка</t>
  </si>
  <si>
    <t xml:space="preserve"> Ачинский район,п. Малиновка</t>
  </si>
  <si>
    <t>Устройство площадок под мусорные контейнеры</t>
  </si>
  <si>
    <t xml:space="preserve"> Ачинский район,п. Малиновка,  ул.Солнечная </t>
  </si>
  <si>
    <t xml:space="preserve">Устройство искусственных дорожных неровностей </t>
  </si>
  <si>
    <t xml:space="preserve"> Ачинский район,п. Малиновка,вдоль 3 квартала у школы</t>
  </si>
  <si>
    <t>10113100001</t>
  </si>
  <si>
    <t>10113100002</t>
  </si>
  <si>
    <t>10113100003</t>
  </si>
  <si>
    <t>1630109</t>
  </si>
  <si>
    <t>01630103</t>
  </si>
  <si>
    <t>Устройство уличного освещения</t>
  </si>
  <si>
    <t xml:space="preserve"> Ачинский район,п. Малиновка,2 квартала</t>
  </si>
  <si>
    <t xml:space="preserve"> Ачинский район,п. Малиновка, ул.Солнечная</t>
  </si>
  <si>
    <t xml:space="preserve"> Ачинский район, д.Ильинка</t>
  </si>
  <si>
    <t>01630107</t>
  </si>
  <si>
    <t>01630108</t>
  </si>
  <si>
    <t>01630109</t>
  </si>
  <si>
    <t xml:space="preserve"> Ачинский район,п. Малиновка,  ул. Центральная </t>
  </si>
  <si>
    <t>1630102</t>
  </si>
  <si>
    <t>24:02:0602001:1304</t>
  </si>
  <si>
    <t>Сооружение- сеть водоснабжения 2521м</t>
  </si>
  <si>
    <t>Ачинский район, п. Малиновка</t>
  </si>
  <si>
    <t>Иное сооружение производственного назначения</t>
  </si>
  <si>
    <t>Распоряжение Правительства Красноярского края, № 606-р, Выдан 03.08.2018</t>
  </si>
  <si>
    <t>24:02:0602001:1304-24/107/2018-2 24.08.2018</t>
  </si>
  <si>
    <t>1.1 Недвижимое имущество (без учета земельных участков) - здания</t>
  </si>
  <si>
    <t>1.2  Недвижимое имущество (без учета земельных участков) - строения</t>
  </si>
  <si>
    <t>1.3 Недвижимое имущество (без учета земельных участков) - сооружения</t>
  </si>
  <si>
    <t>1.4 Недвижимое имущество (без учета земельных участков) - объекты незавершенного строительства</t>
  </si>
  <si>
    <t>1.5  Земельные участки</t>
  </si>
  <si>
    <t xml:space="preserve"> 1.6   Жилые помещения</t>
  </si>
  <si>
    <r>
      <t xml:space="preserve">Адрес (местоположение): </t>
    </r>
    <r>
      <rPr>
        <b/>
        <u/>
        <sz val="10"/>
        <color indexed="8"/>
        <rFont val="Times New Roman"/>
        <family val="1"/>
        <charset val="204"/>
      </rPr>
      <t>Россия, Красноярский край, Ачинский район</t>
    </r>
  </si>
  <si>
    <t xml:space="preserve"> 1.7 Недвижимое имущество (без учета земельных участков) - нежилые помещения</t>
  </si>
  <si>
    <t>1.8 Недвижимое имущество (без учета земельных участков) - иное имущество, отнесенное законом к недвижимости</t>
  </si>
  <si>
    <t>24:02:0602001:755;    24:02:0602001:731</t>
  </si>
  <si>
    <t>24:02:7101005:217</t>
  </si>
  <si>
    <t xml:space="preserve">Инвентарный (условный) номер недвижимого имущества; Реестровый номер недвижимого имущества </t>
  </si>
  <si>
    <t>12.12.2019</t>
  </si>
  <si>
    <t>Инвентарный (условный) номер; Реестровый номер имущества</t>
  </si>
  <si>
    <r>
      <t>Распоряжение Правительства Красноярского края, № 580, Выдан 31.08.2017</t>
    </r>
    <r>
      <rPr>
        <u/>
        <sz val="12"/>
        <rFont val="Times New Roman"/>
        <family val="1"/>
        <charset val="204"/>
      </rPr>
      <t xml:space="preserve"> ;</t>
    </r>
    <r>
      <rPr>
        <sz val="12"/>
        <rFont val="Times New Roman"/>
        <family val="1"/>
        <charset val="204"/>
      </rPr>
      <t>Распоряжение Правительства Красноярского края, № 559-р, Выдан 24.08.2017</t>
    </r>
  </si>
  <si>
    <t>Правообладатель</t>
  </si>
  <si>
    <t>Кадастровая стоимость</t>
  </si>
  <si>
    <t>сооружение дорожного транспорта (дорога)</t>
  </si>
  <si>
    <t>сооружение дорожного транспорта, (дорога)</t>
  </si>
  <si>
    <t xml:space="preserve"> _______________</t>
  </si>
  <si>
    <t>29.01.2020; 24:02:7101004:178-28/097/2020-3</t>
  </si>
  <si>
    <t>Бадьин Михаил Анатольевич, 03.01.1952 г.р.</t>
  </si>
  <si>
    <t>Земли населенного пункта</t>
  </si>
  <si>
    <t>Земли сельскохозяйственного назначения</t>
  </si>
  <si>
    <t>распоряжение Правительства Красноярского края №559-р от 24.08.2017, Акт приема передачи имущества от 05.10.2017</t>
  </si>
  <si>
    <t>п.3 ст. 3.1. Федерального закона "О введении в действие Земельного кодекса РФ" №137-ФЗ от 25.10.2001;  распоряжение 559-р от 24.08.2017 Правительства Красноярского края №559-р от 24.08.2017, Акт приема-передачи имущества от 05.10.2017</t>
  </si>
  <si>
    <t>Договор о безвозмездной передаче жилья в собственность от 13.12.2019</t>
  </si>
  <si>
    <t>ООО "Ачинский районный жилищно-коммунальный сервис"</t>
  </si>
  <si>
    <t>концессия</t>
  </si>
  <si>
    <t>концессионная соглашение № 26 от 17.06.2020</t>
  </si>
  <si>
    <t>20 лет</t>
  </si>
  <si>
    <t>24:02:5600001:32</t>
  </si>
  <si>
    <t>У24:02:5600001:0030</t>
  </si>
  <si>
    <t xml:space="preserve"> Красноярский край, Ачинский  район, участок № 79, с/о "Пищевик"</t>
  </si>
  <si>
    <t>для садоводства</t>
  </si>
  <si>
    <t>24:02:5600001:32-24/111/2020-2</t>
  </si>
  <si>
    <t>24:02:0000000:4528</t>
  </si>
  <si>
    <t>Сооружение (Наружные магистральные водопроводные сети)</t>
  </si>
  <si>
    <t>Российская Федерация, Красноярский край, Ачинский  район, п. Малиновска, от скважины № 2 до потребителей</t>
  </si>
  <si>
    <t>24:02:0602001:755, 24:02:0602001:731, 24:02:0602001:694</t>
  </si>
  <si>
    <t>Федеральный закон от 06.10.2003г. № 131-ФЗ</t>
  </si>
  <si>
    <t>30.03.2020 24:02:0000000:4525-24/095/2020-3</t>
  </si>
  <si>
    <t>24:02:0602001:2338</t>
  </si>
  <si>
    <t>предоставление коммунальных услуг</t>
  </si>
  <si>
    <t>Федеральный закон № 218-ФЗ от 13.07.2015г. статья 56 часть 5.</t>
  </si>
  <si>
    <t>Распоряжение Правительства Красноярского края от 31.08.2017 №580, Распоряжение Правительства Красноярского края от 24.08.2017 №559-р</t>
  </si>
  <si>
    <t xml:space="preserve">30.10.2020 24:02:0602001:2338-24/100/2020-1 </t>
  </si>
  <si>
    <t>24:02:0602001:2352</t>
  </si>
  <si>
    <t xml:space="preserve"> Красноярский край, Ачинский  район, поселок Малиновка, участок № 62 ТП</t>
  </si>
  <si>
    <t xml:space="preserve"> Красноярский край, Ачинский  район, поселок Малиновка, участок № 426 КНС</t>
  </si>
  <si>
    <t>предоставление коммунальных услуг, для размещения объектов социального и комунально-бытового назначения</t>
  </si>
  <si>
    <t>140+/-4</t>
  </si>
  <si>
    <t>54+/-64</t>
  </si>
  <si>
    <t>Распоряжение Правительства Красноярского края от 24.08.2017 №559-р</t>
  </si>
  <si>
    <t>28.10.2020 24:02:0602001:2352-24/101/2020-1</t>
  </si>
  <si>
    <t>24:02:7101004:1085</t>
  </si>
  <si>
    <t xml:space="preserve"> Красноярский край, Ачинский  район, поселок Малиновка, квартал 1, участок № 39</t>
  </si>
  <si>
    <t>154+/-4</t>
  </si>
  <si>
    <t>Федеральный закон 137-ФЗ от 25.10.2001, Земельный кодекс РФ</t>
  </si>
  <si>
    <t>27.10.2020 24:2:7101004:1085-24/097/2020-1</t>
  </si>
  <si>
    <t>Главы Малиновского сельсовета</t>
  </si>
  <si>
    <t>А.А. Баркунов</t>
  </si>
  <si>
    <t>02.112020</t>
  </si>
  <si>
    <t>24:02:0602001:2353</t>
  </si>
  <si>
    <t>Российская Федерация,  Красноярский край, Ачинский  муницыпальный район, сельское поселение Малиновский сельсовет, Малиновка поселок, участок № 62 Н</t>
  </si>
  <si>
    <t>предоставление коммунальных услуг, для размещения объектов жилищно-коммунальногохозяйства</t>
  </si>
  <si>
    <t>160+/-111</t>
  </si>
  <si>
    <t>ст.3.1. Федерального закона "Овведении в действие земельного кодекса Российской Федерации" от 25.10.2001 № 137-ФЗ</t>
  </si>
  <si>
    <t>02.11.2020 24:02:0602001:2353-24/097/2020-1</t>
  </si>
  <si>
    <t>24:02:0602001:2354</t>
  </si>
  <si>
    <t>Российская Федерация,  Красноярский край, Ачинский  муницыпальный район, сельское поселение Малиновский сельсовет, Малиновка поселок, участок № 1 АС</t>
  </si>
  <si>
    <t>предоставление коммунальных услуг, коммунальное обслуживание</t>
  </si>
  <si>
    <t>900+/-263</t>
  </si>
  <si>
    <t>24:02:0000000:2139, 24:02:0000000:4528</t>
  </si>
  <si>
    <t xml:space="preserve">Распоряжение Правительства Красноярского края, № 580-р, </t>
  </si>
  <si>
    <t>02.11.2020 24:02:0602001:2354-24/111/2020-1</t>
  </si>
  <si>
    <t>24:02:0000000:4497</t>
  </si>
  <si>
    <t>Российская Федерация,  Красноярский край, Ачинский  муницыпальный район, сельское поселение Малиновский сельсовет, Малиновка поселок, подъезд к садовому обеству "Дружба"</t>
  </si>
  <si>
    <t>Земельный участок (территории) общего пользования</t>
  </si>
  <si>
    <t>2765+/-18</t>
  </si>
  <si>
    <t>Постановление Администрации Ачинского района Красноярского края, № 626-П , Выдан 25.10.2019г.</t>
  </si>
  <si>
    <t>13.11.2019 24:02:0000000:4497-24/102/2019-1</t>
  </si>
  <si>
    <t>земля в постоянном бесрочном пользовании</t>
  </si>
  <si>
    <t>24:02:7101004:709</t>
  </si>
  <si>
    <t>Российская Федерация,  Красноярский край, Ачинский  муницыпальный район, сельское поселение Малиновский сельсовет, Малиновка поселок, квартал 4,(между техникумом и до велодорожки)</t>
  </si>
  <si>
    <t>для размещения автомобильных дорог</t>
  </si>
  <si>
    <t>Постановление Администрации Ачинского района Красноярского края, № 740-П , Выдан 04.09.2013г.</t>
  </si>
  <si>
    <t>Российская Федерация,  Красноярский край, Ачинский  муницыпальный район, сельское поселение Малиновский сельсовет, Малиновка поселок, квартал 3,(между детсадом и домами 26-29)</t>
  </si>
  <si>
    <t>Постановление Администрации Ачинского района Красноярского края, № 733-П , Выдан 04.09.2013г.</t>
  </si>
  <si>
    <t>24:02:0000000:1875</t>
  </si>
  <si>
    <t>Российская Федерация,  Красноярский край, Ачинский  муницыпальный район, сельское поселение Малиновский сельсовет, Малиновка поселок, улица Центральная</t>
  </si>
  <si>
    <t>Постановление Администрации Ачинского района Красноярского края, № 738-П , Выдан 04.09.2013г.</t>
  </si>
  <si>
    <t>05.11.2013 № 24-24-02/028/2013-543</t>
  </si>
  <si>
    <t>05.11.2013 № 24-24-02/028/2013-544</t>
  </si>
  <si>
    <t>01.11.2013 № 24-24-02/028/2013-524</t>
  </si>
  <si>
    <t>24:02:0000000:1873</t>
  </si>
  <si>
    <t>Российская Федерация,  Красноярский край, Ачинский  муницыпальный район, сельское поселение Малиновский сельсовет, деревня Ильинка, улица Центральная</t>
  </si>
  <si>
    <t>Постановление Администрации Ачинского района Красноярского края, № 732-П , Выдан 04.09.2013г.</t>
  </si>
  <si>
    <t>01.11.2013 № 24-24-02/028/2013-526</t>
  </si>
  <si>
    <t>24:02:7102001:162</t>
  </si>
  <si>
    <t>Российская Федерация,  Красноярский край, Ачинский  муницыпальный район, сельское поселение Малиновский сельсовет, деревня Ильинка, улица Озерная</t>
  </si>
  <si>
    <t>Постановление Администрации Ачинского района Красноярского края, № 731-П , Выдан 04.09.2013г.</t>
  </si>
  <si>
    <t>01.11.2013 № 24-24-02/028/2013-525</t>
  </si>
  <si>
    <t>24:02:0000000:1876</t>
  </si>
  <si>
    <t>Российская Федерация,  Красноярский край, Ачинский  муницыпальный район, сельское поселение Малиновский сельсовет, Малиновка поселок, улица Солнечная</t>
  </si>
  <si>
    <t>Постановление Администрации Ачинского района Красноярского края, № 735-П , Выдан 04.09.2013г.</t>
  </si>
  <si>
    <t>24:02:7101003:277</t>
  </si>
  <si>
    <t>Российская Федерация,  Красноярский край, Ачинский  муницыпальный район, сельское поселение Малиновский сельсовет, Малиновка поселок, улица Цветочная</t>
  </si>
  <si>
    <t>Постановление Администрации Ачинского района Красноярского края, № 730-П , Выдан 04.09.2013г.</t>
  </si>
  <si>
    <t>01.11.2013 № 24-24-02/028/2013-529</t>
  </si>
  <si>
    <t>24:02:0000000:1874</t>
  </si>
  <si>
    <t>Российская Федерация,  Красноярский край, Ачинский  муницыпальный район, сельское поселение Малиновский сельсовет, Малиновка поселок, улица Молодежная</t>
  </si>
  <si>
    <t>Постановление Администрации Ачинского района Красноярского края, № 737-П , Выдан 04.09.2013г.</t>
  </si>
  <si>
    <t>01.11.2013 № 24-24-02/028/2013-528</t>
  </si>
  <si>
    <t>24:02:0000000:1890</t>
  </si>
  <si>
    <t>Российская Федерация,  Красноярский край, Ачинский  муницыпальный район, сельское поселение Малиновский сельсовет, Малиновка поселок, квартал 1</t>
  </si>
  <si>
    <t>Постановление Администрации Ачинского района Красноярского края, № 734-П , Выдан 04.09.2013г.</t>
  </si>
  <si>
    <t>01.11.2013 № 24-24-02/028/2013-527</t>
  </si>
  <si>
    <t>Постановление Администрации Ачинского района Красноярского края, № 739-П , Выдан 04.09.2013г.</t>
  </si>
  <si>
    <t>01.11.2013 № 24-24-02/028/2013-531</t>
  </si>
  <si>
    <t>Российская Федерация,  Красноярский край, Ачинский  муницыпальный район, сельское поселение Малиновский сельсовет, Малиновска поселок, улица Полевая</t>
  </si>
  <si>
    <t>24:02:7101005:153</t>
  </si>
  <si>
    <t>24:02:0000000:0:106/6</t>
  </si>
  <si>
    <t>50,6</t>
  </si>
  <si>
    <t>постановление Администрации Ачинского района Красноярского края №551-П от 07.07.2008; акт приемки-передачи №5 от 01.07.2009</t>
  </si>
  <si>
    <t>04.10.2011 24-24-02/043/2011-725</t>
  </si>
  <si>
    <t>27.11.2020, 24:02:7101005:302-24/097/2020-2,24:02:7101005:302-24/097/2020-3.24:02:7101005:302-24/097/2020-4,24:02:7101005:302-24/097/2020-5,24:02:7101005:302-24/097/2020-6</t>
  </si>
  <si>
    <t>Договор о безвозмездной передаче жилья в собственность от 10.09.2020</t>
  </si>
  <si>
    <t>Барабошин Александр Анатольевич 23.12.1983г.р., Барабошина Маргарита Михайловна17.041983гр, Барабошин Кирил Александрович 04.01.2018, Барабошин Артем Александрович 04.01.2018, Барабошин Никита Александрович 25.08.2007гр.</t>
  </si>
  <si>
    <t>24:02:0602001:2355</t>
  </si>
  <si>
    <t>Российская Федерация, Красноярский край, муниципальный район Ачинский, сельское поселение Малиновский сельсовет, поселок Малиновка, сад Дружба, земельный участок 2АС</t>
  </si>
  <si>
    <t>846+/-255</t>
  </si>
  <si>
    <t>08.02.2021 24:02:0602001:2355-24/097/2021-1</t>
  </si>
  <si>
    <t>19.03.2021; 24:02:7101004:1086-24/112/2021-3</t>
  </si>
  <si>
    <t>Шалагинова Светлана Ивановна, 18.09.1981</t>
  </si>
  <si>
    <t>1)Согласно Постановлений от 09.12.2020 №153-П  и от 15.12.2020 № 154-П произвелось объединение адресов с присвоением комнатам  номера 24. 2) Договор о безвозмездной передаче жилья в собственность от 01.03.2021</t>
  </si>
  <si>
    <t>1) Решение суда от 10.10.2013г. Дело № 2-4078/2013 Признать за Чебыкиной И.Ю. проживающей на условиях социального найма право собственности в порядке приватизации. 2) Согласно постановления  от 02.04.2015г. № 63-П об объединении комнат 55 и 56 присвоение адреса  кв-л. 4, д. 19б, ком. № 55, 3)Согласно Постановления от 30.03.2021г.  29-П Исключить из состава имущества казны и реестра муниципальной собственности на основании выписки из ЕГРН 07.12.2017г.</t>
  </si>
  <si>
    <t>07.12.2017 г. 24:02:7101004:1063-24/095/2017-1</t>
  </si>
  <si>
    <t>Чебыкина Ирина Юрьевна 24.03.1987</t>
  </si>
  <si>
    <t>Постановление Малиновского сельсовета от 30.03.2021 №30-П "Изменение наименования объекта недвижимости"  "Квартира" на "Комнату"</t>
  </si>
  <si>
    <t>24:02:5600001:44</t>
  </si>
  <si>
    <t>Российская Федерация,Красноярский край, муниципальный район Ачинский, сельское поселение Малиновский сельсовет, сельсовет Малиновский, садовое товарищество Пищевик, земельный участок 101</t>
  </si>
  <si>
    <t>Для садоводства</t>
  </si>
  <si>
    <t>Отказ собственника от земельного участка</t>
  </si>
  <si>
    <t>28.04.2017 24:02:5600001:44-24/002/2017-1</t>
  </si>
  <si>
    <t>24:02:0602001:823</t>
  </si>
  <si>
    <t>СТРОЕНИЕ</t>
  </si>
  <si>
    <t>Ачинский район, пос.Малиновка, территория Северо-Восточная зона № 1, строение 45</t>
  </si>
  <si>
    <t>Догоаор купли-продажи земельного участка, выдан 01.06.2021</t>
  </si>
  <si>
    <t>24:11:0410227:62-24/097/2021-3 11.06.2021</t>
  </si>
  <si>
    <t>не зарегистрированна</t>
  </si>
  <si>
    <t>24:02:7101004:144</t>
  </si>
  <si>
    <t>24:02:0000000:0:95/49</t>
  </si>
  <si>
    <t>19Б</t>
  </si>
  <si>
    <t>04.10.2021 24:02:7101004:144-24/110/2021-3</t>
  </si>
  <si>
    <t>24:02:7101004:152</t>
  </si>
  <si>
    <t>24:02:0000000:0:95/47</t>
  </si>
  <si>
    <t>04.10.2021 24:02:7101004:152-24/097/2021-3</t>
  </si>
  <si>
    <t>24:02:0000000:0:95/44</t>
  </si>
  <si>
    <t>04.10.2021 24:02:7101004:157-24/112/2021-3</t>
  </si>
  <si>
    <t>24:02:2600003:43</t>
  </si>
  <si>
    <t>Российская Федерация,Красноярский край, муниципальный район Ачинский, сельское поселение Малиновский сельсовет, сельсовет Малиновский, садовое товарищество Юбилейное-2, земельный участок 424</t>
  </si>
  <si>
    <t>22.11.2021 24:02:26000031:43-24/126/2021-2</t>
  </si>
  <si>
    <t>11.01.2022</t>
  </si>
  <si>
    <t>24:02:0000000:0:95/50</t>
  </si>
  <si>
    <t>24.12.2021 24:02:7101004:145-24/118/2021-3</t>
  </si>
  <si>
    <t>Распоряжения Администрации Ачинского района Красноярского края №888-Р от 27.10.2021</t>
  </si>
  <si>
    <t>28.20.2021</t>
  </si>
  <si>
    <t>28.10.2021</t>
  </si>
  <si>
    <t>168154,37</t>
  </si>
  <si>
    <t>мун.контр.№104/2019 от 07.11.19, счет-фактура №365 от 26.11.19,акт №1 от 26.11.19, справка №1 от 26.11.19.</t>
  </si>
  <si>
    <t>Аренда</t>
  </si>
  <si>
    <t>Договор аренды №6/2020 от 25.11.2020</t>
  </si>
  <si>
    <t>Договор аренды №6/2020 от 25.11.2021</t>
  </si>
  <si>
    <t>10 лет</t>
  </si>
  <si>
    <t xml:space="preserve"> Ачинский район,п. Малиновка,домов 30,34</t>
  </si>
  <si>
    <t>мун.кон.№0119300021419000003 от 20.09.2019,сч/ф.№6 от 21.10.19,Акт №1от 21.10.19, спр.№1от 21.10.19,акт пр.№б/н от 21.10.19</t>
  </si>
  <si>
    <t>мун.контр.№90 ТДМ от 07.08.19,сч.ф №45 от 15.09.19,акт приемки №1от 15.09.19,справ.№1 от 15.09.19</t>
  </si>
  <si>
    <t xml:space="preserve"> мун.кон.№95ТДМ от 23.10.2019,сч/ф.№1 от 26.11.19,Акт №1от 29.11.19, спр.№1от 29.11.19</t>
  </si>
  <si>
    <t>Распоряжение администрации Малиновского сельсовета 24-Р от 29.12.2021</t>
  </si>
  <si>
    <t>Документы отсутствуют в связи с истечением срока хранения</t>
  </si>
  <si>
    <t>Уичный светодиодный светильник "Томь-Магистраль"</t>
  </si>
  <si>
    <t>мун.контракту № АТ-014/21 от 20.07.2021, УПД № 97 от 23.07.2021</t>
  </si>
  <si>
    <t xml:space="preserve"> Ачинский район,п. Малиновка, ул.Новая</t>
  </si>
  <si>
    <t>мун.контракту №43/2021 от 01.06.2021,счет-фактура №202 от 22.06.21,акт №1 от 22.06.21,Справка № 1 от 22.06.21</t>
  </si>
  <si>
    <t>мун.конт.№ 36ИДМ от 25.06.2021,УПД № 91 от 05.08.21,акт КС-2 №1 от 05.08.21, акт КС-3 №1 от 05.08.21</t>
  </si>
  <si>
    <t xml:space="preserve">Ограждение кладбища </t>
  </si>
  <si>
    <t>мун.кон.№0119300021421000005 от 15.10.21,сч/ф.№52 от 29.11.21,Акт№1от 29.11.21,спр.№1от 29.11.21</t>
  </si>
  <si>
    <t xml:space="preserve"> Ачинский район,п. Малиновка,</t>
  </si>
  <si>
    <t xml:space="preserve"> Ачинский район,п. Малиновка,  квартал 1 строение 5 (у школы)</t>
  </si>
  <si>
    <t xml:space="preserve"> мун.кон.№0119200000120008368 от 10.09.20,счет №14 от 22.09.20,Акт №12/05/20 от 22.09.20,спр.№12/05/20 от 22.09.20</t>
  </si>
  <si>
    <t xml:space="preserve"> Ачинский район,п. Малиновка, ул. Победы</t>
  </si>
  <si>
    <t>мун.кон.№0119200000120008368 от 10.09.20,счет №14 от 22.09.20,Акт №12/05/20 от 22.09.20,спр.№12/05/20 от 22.09.20</t>
  </si>
  <si>
    <t xml:space="preserve">Пешеходное ограждение </t>
  </si>
  <si>
    <t xml:space="preserve">Игровая детская площадка (ограждение и формы) </t>
  </si>
  <si>
    <t>коллектор</t>
  </si>
  <si>
    <t xml:space="preserve">Напорный коллектор </t>
  </si>
  <si>
    <t xml:space="preserve"> Ачинский район,п. Малиновка, от КНС 91 до МКД № 19</t>
  </si>
  <si>
    <t>мун.кон.№0119300021420000003 от16.10.20,с/ф.№197 от02.11.20,Акт №1 от 02.11.20,спр.№1 от 02.11.20,акт пр.№б/н от 02.11.20</t>
  </si>
  <si>
    <t>Здание-центральный тепловой пункт (ЦРП)</t>
  </si>
  <si>
    <r>
      <t xml:space="preserve">Данные об объектах учета по состоянию на " </t>
    </r>
    <r>
      <rPr>
        <u/>
        <sz val="12"/>
        <color theme="1"/>
        <rFont val="Times New Roman"/>
        <family val="1"/>
        <charset val="204"/>
      </rPr>
      <t xml:space="preserve"> 27</t>
    </r>
    <r>
      <rPr>
        <sz val="12"/>
        <color theme="1"/>
        <rFont val="Times New Roman"/>
        <family val="1"/>
        <charset val="204"/>
      </rPr>
      <t>" января 20</t>
    </r>
    <r>
      <rPr>
        <u/>
        <sz val="12"/>
        <color theme="1"/>
        <rFont val="Times New Roman"/>
        <family val="1"/>
        <charset val="204"/>
      </rPr>
      <t xml:space="preserve"> 22</t>
    </r>
    <r>
      <rPr>
        <sz val="12"/>
        <color theme="1"/>
        <rFont val="Times New Roman"/>
        <family val="1"/>
        <charset val="204"/>
      </rPr>
      <t xml:space="preserve"> г</t>
    </r>
  </si>
  <si>
    <r>
      <t xml:space="preserve">Данные об объектах учета по состоянию на " </t>
    </r>
    <r>
      <rPr>
        <u/>
        <sz val="12"/>
        <color theme="1"/>
        <rFont val="Times New Roman"/>
        <family val="1"/>
        <charset val="204"/>
      </rPr>
      <t xml:space="preserve"> 27</t>
    </r>
    <r>
      <rPr>
        <sz val="12"/>
        <color theme="1"/>
        <rFont val="Times New Roman"/>
        <family val="1"/>
        <charset val="204"/>
      </rPr>
      <t>" января 20</t>
    </r>
    <r>
      <rPr>
        <u/>
        <sz val="12"/>
        <color theme="1"/>
        <rFont val="Times New Roman"/>
        <family val="1"/>
        <charset val="204"/>
      </rPr>
      <t xml:space="preserve"> 22</t>
    </r>
  </si>
  <si>
    <t>Объекты учета, подлежащие внесению в данный раздел, по состоянию  на 27.01.2022  отсутствуют в муниципальной собственности Малиновского сельсовета Ачинского района.</t>
  </si>
  <si>
    <r>
      <t xml:space="preserve">Данные об объектах учета по состоянию на " </t>
    </r>
    <r>
      <rPr>
        <u/>
        <sz val="12"/>
        <color theme="1"/>
        <rFont val="Times New Roman"/>
        <family val="1"/>
        <charset val="204"/>
      </rPr>
      <t xml:space="preserve"> 27</t>
    </r>
    <r>
      <rPr>
        <sz val="12"/>
        <color theme="1"/>
        <rFont val="Times New Roman"/>
        <family val="1"/>
        <charset val="204"/>
      </rPr>
      <t>" января</t>
    </r>
    <r>
      <rPr>
        <u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20</t>
    </r>
    <r>
      <rPr>
        <u/>
        <sz val="12"/>
        <color theme="1"/>
        <rFont val="Times New Roman"/>
        <family val="1"/>
        <charset val="204"/>
      </rPr>
      <t xml:space="preserve"> 22</t>
    </r>
    <r>
      <rPr>
        <sz val="12"/>
        <color theme="1"/>
        <rFont val="Times New Roman"/>
        <family val="1"/>
        <charset val="204"/>
      </rPr>
      <t xml:space="preserve"> г</t>
    </r>
  </si>
  <si>
    <r>
      <t xml:space="preserve">Данные об объектах учета по состоянию на " </t>
    </r>
    <r>
      <rPr>
        <u/>
        <sz val="12"/>
        <color theme="1"/>
        <rFont val="Times New Roman"/>
        <family val="1"/>
        <charset val="204"/>
      </rPr>
      <t xml:space="preserve"> 27</t>
    </r>
    <r>
      <rPr>
        <sz val="12"/>
        <color theme="1"/>
        <rFont val="Times New Roman"/>
        <family val="1"/>
        <charset val="204"/>
      </rPr>
      <t xml:space="preserve">" </t>
    </r>
    <r>
      <rPr>
        <u/>
        <sz val="12"/>
        <color theme="1"/>
        <rFont val="Times New Roman"/>
        <family val="1"/>
        <charset val="204"/>
      </rPr>
      <t xml:space="preserve">января </t>
    </r>
    <r>
      <rPr>
        <sz val="12"/>
        <color theme="1"/>
        <rFont val="Times New Roman"/>
        <family val="1"/>
        <charset val="204"/>
      </rPr>
      <t xml:space="preserve"> 20</t>
    </r>
    <r>
      <rPr>
        <u/>
        <sz val="12"/>
        <color theme="1"/>
        <rFont val="Times New Roman"/>
        <family val="1"/>
        <charset val="204"/>
      </rPr>
      <t xml:space="preserve"> 22</t>
    </r>
    <r>
      <rPr>
        <sz val="12"/>
        <color theme="1"/>
        <rFont val="Times New Roman"/>
        <family val="1"/>
        <charset val="204"/>
      </rPr>
      <t xml:space="preserve"> г</t>
    </r>
  </si>
  <si>
    <t>Объекты учета, подлежащие внесению в данный раздел, по состоянию  на 27.01.2022 г.  отсутствуют в муниципальной собственности Малиновского сельсовета Ачинского района.</t>
  </si>
  <si>
    <r>
      <t xml:space="preserve">Данные об объектах учета по состоянию на " </t>
    </r>
    <r>
      <rPr>
        <u/>
        <sz val="11"/>
        <color theme="1"/>
        <rFont val="Times New Roman"/>
        <family val="1"/>
        <charset val="204"/>
      </rPr>
      <t xml:space="preserve"> 27</t>
    </r>
    <r>
      <rPr>
        <sz val="11"/>
        <color theme="1"/>
        <rFont val="Times New Roman"/>
        <family val="1"/>
        <charset val="204"/>
      </rPr>
      <t>"</t>
    </r>
    <r>
      <rPr>
        <u/>
        <sz val="11"/>
        <color theme="1"/>
        <rFont val="Times New Roman"/>
        <family val="1"/>
        <charset val="204"/>
      </rPr>
      <t xml:space="preserve"> января </t>
    </r>
    <r>
      <rPr>
        <sz val="11"/>
        <color theme="1"/>
        <rFont val="Times New Roman"/>
        <family val="1"/>
        <charset val="204"/>
      </rPr>
      <t xml:space="preserve"> 20</t>
    </r>
    <r>
      <rPr>
        <u/>
        <sz val="11"/>
        <color theme="1"/>
        <rFont val="Times New Roman"/>
        <family val="1"/>
        <charset val="204"/>
      </rPr>
      <t xml:space="preserve"> 22</t>
    </r>
    <r>
      <rPr>
        <sz val="11"/>
        <color theme="1"/>
        <rFont val="Times New Roman"/>
        <family val="1"/>
        <charset val="204"/>
      </rPr>
      <t xml:space="preserve"> г</t>
    </r>
  </si>
  <si>
    <t>Договор аренды от 10.01.2022 №1</t>
  </si>
  <si>
    <t>24.01.2022 24:02:2700001:63-24/095/2022-2</t>
  </si>
  <si>
    <t>Самарина Елена Юрьевна</t>
  </si>
  <si>
    <t>10.01.2022 по 09.01.2027</t>
  </si>
  <si>
    <t>Договор о безвозмездной передаче жилья в собственность от 02.08.2022</t>
  </si>
  <si>
    <t>18.08.2022, 24:02:7101005:321-24/112/2022-3</t>
  </si>
  <si>
    <t>Алексеева Валентина Андреевна 26.02.1953г.р.</t>
  </si>
  <si>
    <t>АРЕНДА</t>
  </si>
  <si>
    <t>5 лет</t>
  </si>
  <si>
    <t>Собственность</t>
  </si>
  <si>
    <t>24602:2700001:63-24/097/2022-6</t>
  </si>
  <si>
    <t>Договор о безвозмездной передаче жилья в собственность</t>
  </si>
  <si>
    <t>13.09.2022, 24:02:7101005:363-24/118/2022-3</t>
  </si>
  <si>
    <t>1/2 Курбанова Елена Геннадьевна 23.07.1974 г.р.; 1/2 Кознова Зинаида Павловна 10.04.1955г.р.</t>
  </si>
  <si>
    <t>Договор о безвозмездной передаче жилья в собственность от 20.09.2022</t>
  </si>
  <si>
    <t>20.10.2022; 24:02:0000000:1598-24/097/2022-4</t>
  </si>
  <si>
    <t>Гроо Светлана Александровна, 08.01.1964; Гроо Александр Яковлевич; Семенютина Анастасия Евгеньевна</t>
  </si>
  <si>
    <t>24:02:7101004:121</t>
  </si>
  <si>
    <t>24:02:7101004:123</t>
  </si>
  <si>
    <t>24:02:0000000:0:95/1</t>
  </si>
  <si>
    <t>постановление Администрации Ачинского района Красноярского края № 115-П от 25.10.2022</t>
  </si>
  <si>
    <t>24.10.2022 24:02:7101004:121-24/126/2022-2</t>
  </si>
  <si>
    <t>25.10.2022</t>
  </si>
  <si>
    <t>04:203:001:003781100:0001:10020; 24:02:0000000:0:95/11</t>
  </si>
  <si>
    <t>постановление Администрации Ачинского района Красноярского края № 115-П от 25.10.2023</t>
  </si>
  <si>
    <t>24.10.2022 24:02:7101004:123-24/112/2022-2</t>
  </si>
  <si>
    <t>Договор о безвозмездной передаче жилья в собственность от 15.06.2022</t>
  </si>
  <si>
    <t>20.06.2022, 24:02:7101002:267-24/107/2022-3</t>
  </si>
  <si>
    <t>1/2 Спиридонов Михаил Владимирович 30.06.1962 г.р.;</t>
  </si>
  <si>
    <t xml:space="preserve">  </t>
  </si>
  <si>
    <r>
      <t>Данные об объектах учета по состоянию на "07 " апреля</t>
    </r>
    <r>
      <rPr>
        <u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20</t>
    </r>
    <r>
      <rPr>
        <u/>
        <sz val="14"/>
        <color theme="1"/>
        <rFont val="Times New Roman"/>
        <family val="1"/>
        <charset val="204"/>
      </rPr>
      <t xml:space="preserve"> 23</t>
    </r>
    <r>
      <rPr>
        <sz val="14"/>
        <color theme="1"/>
        <rFont val="Times New Roman"/>
        <family val="1"/>
        <charset val="204"/>
      </rPr>
      <t xml:space="preserve"> г</t>
    </r>
  </si>
  <si>
    <t>30.03.2023, 24:02:7101004:123-24/105/2022-4</t>
  </si>
  <si>
    <t>Горяев Николай Васильевич 04.10.1958</t>
  </si>
  <si>
    <t>29.03.2023</t>
  </si>
  <si>
    <t>24:02:7101004:131</t>
  </si>
  <si>
    <t>24:02:0000000:0:95/35</t>
  </si>
  <si>
    <t>постановление Администрации Ачинского района Красноярского края № 30-П от 29.03.2023</t>
  </si>
  <si>
    <t>24.10.2022     24:02:7101004:131-24/104/2022-2</t>
  </si>
  <si>
    <t>24:02:0602001:2451</t>
  </si>
  <si>
    <t>Российская Федерация, Красноярский край, муниципальный район Ачинский, сельское поселение Малиновский сельсовет, поселок Малиновка, сад Дружба, земельный участок 3ТП</t>
  </si>
  <si>
    <t>коммунальное обслуживание</t>
  </si>
  <si>
    <t>24:02:0000000:146</t>
  </si>
  <si>
    <t>24.10.2023 24:02:0602001:2451-24/095/2023-1</t>
  </si>
  <si>
    <r>
      <t xml:space="preserve">Данные об объектах учета по состоянию на " </t>
    </r>
    <r>
      <rPr>
        <u/>
        <sz val="12"/>
        <color theme="1"/>
        <rFont val="Times New Roman"/>
        <family val="1"/>
        <charset val="204"/>
      </rPr>
      <t xml:space="preserve"> 26</t>
    </r>
    <r>
      <rPr>
        <sz val="12"/>
        <color theme="1"/>
        <rFont val="Times New Roman"/>
        <family val="1"/>
        <charset val="204"/>
      </rPr>
      <t xml:space="preserve">" </t>
    </r>
    <r>
      <rPr>
        <u/>
        <sz val="12"/>
        <color theme="1"/>
        <rFont val="Times New Roman"/>
        <family val="1"/>
        <charset val="204"/>
      </rPr>
      <t>октября</t>
    </r>
    <r>
      <rPr>
        <sz val="12"/>
        <color theme="1"/>
        <rFont val="Times New Roman"/>
        <family val="1"/>
        <charset val="204"/>
      </rPr>
      <t xml:space="preserve"> 20</t>
    </r>
    <r>
      <rPr>
        <u/>
        <sz val="12"/>
        <color theme="1"/>
        <rFont val="Times New Roman"/>
        <family val="1"/>
        <charset val="204"/>
      </rPr>
      <t xml:space="preserve"> 23</t>
    </r>
    <r>
      <rPr>
        <sz val="12"/>
        <color theme="1"/>
        <rFont val="Times New Roman"/>
        <family val="1"/>
        <charset val="204"/>
      </rPr>
      <t xml:space="preserve"> 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</si>
</sst>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6" x14ac:knownFonts="1">
    <font>
      <sz val="11"/>
      <color theme="1"/>
      <name val="Calibri"/>
      <family val="2"/>
      <charset val="204"/>
      <scheme val="minor"/>
    </font>
    <font>
      <u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34343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2"/>
      <color rgb="FF34343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u/>
      <sz val="12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2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 wrapText="1" readingOrder="1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9" fillId="3" borderId="0" xfId="0" applyFont="1" applyFill="1"/>
    <xf numFmtId="0" fontId="10" fillId="3" borderId="1" xfId="0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left" vertical="center" wrapText="1"/>
    </xf>
    <xf numFmtId="14" fontId="10" fillId="3" borderId="1" xfId="0" applyNumberFormat="1" applyFont="1" applyFill="1" applyBorder="1" applyAlignment="1">
      <alignment horizontal="center" vertical="center" wrapText="1" readingOrder="1"/>
    </xf>
    <xf numFmtId="0" fontId="10" fillId="3" borderId="1" xfId="0" applyFont="1" applyFill="1" applyBorder="1"/>
    <xf numFmtId="0" fontId="10" fillId="3" borderId="1" xfId="0" applyNumberFormat="1" applyFont="1" applyFill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0" fontId="10" fillId="0" borderId="1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1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8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wrapText="1" readingOrder="1"/>
    </xf>
    <xf numFmtId="0" fontId="4" fillId="0" borderId="0" xfId="0" applyFont="1" applyAlignment="1">
      <alignment horizontal="center" vertical="center" wrapText="1" readingOrder="1"/>
    </xf>
    <xf numFmtId="0" fontId="12" fillId="3" borderId="3" xfId="0" applyFont="1" applyFill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3" fillId="3" borderId="0" xfId="0" applyFont="1" applyFill="1" applyAlignment="1">
      <alignment wrapText="1"/>
    </xf>
    <xf numFmtId="0" fontId="3" fillId="0" borderId="0" xfId="0" applyFont="1" applyAlignment="1">
      <alignment vertical="top" wrapText="1" readingOrder="1"/>
    </xf>
    <xf numFmtId="0" fontId="3" fillId="3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 readingOrder="1"/>
    </xf>
    <xf numFmtId="49" fontId="10" fillId="3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/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Fill="1"/>
    <xf numFmtId="0" fontId="12" fillId="0" borderId="3" xfId="0" applyFont="1" applyFill="1" applyBorder="1" applyAlignment="1">
      <alignment horizontal="center" vertical="center" wrapText="1" readingOrder="1"/>
    </xf>
    <xf numFmtId="0" fontId="20" fillId="0" borderId="0" xfId="0" applyFont="1" applyAlignment="1">
      <alignment wrapText="1" readingOrder="1"/>
    </xf>
    <xf numFmtId="0" fontId="19" fillId="0" borderId="0" xfId="0" applyFont="1"/>
    <xf numFmtId="0" fontId="15" fillId="0" borderId="0" xfId="0" applyFont="1"/>
    <xf numFmtId="0" fontId="21" fillId="0" borderId="0" xfId="0" applyFont="1"/>
    <xf numFmtId="0" fontId="22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0" fillId="3" borderId="0" xfId="0" applyFill="1"/>
    <xf numFmtId="0" fontId="11" fillId="3" borderId="0" xfId="0" applyFont="1" applyFill="1" applyBorder="1" applyAlignment="1">
      <alignment horizontal="center" vertical="center" wrapText="1" readingOrder="1"/>
    </xf>
    <xf numFmtId="0" fontId="4" fillId="3" borderId="0" xfId="0" applyFont="1" applyFill="1" applyBorder="1"/>
    <xf numFmtId="0" fontId="24" fillId="0" borderId="0" xfId="0" applyFont="1"/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4" fillId="0" borderId="0" xfId="0" applyFont="1"/>
    <xf numFmtId="0" fontId="7" fillId="2" borderId="1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26" fillId="0" borderId="0" xfId="0" applyFont="1"/>
    <xf numFmtId="0" fontId="28" fillId="0" borderId="0" xfId="0" applyFont="1" applyAlignment="1">
      <alignment wrapText="1" readingOrder="1"/>
    </xf>
    <xf numFmtId="0" fontId="28" fillId="0" borderId="0" xfId="0" applyFont="1"/>
    <xf numFmtId="0" fontId="25" fillId="0" borderId="0" xfId="0" applyFont="1" applyAlignment="1">
      <alignment horizontal="center" vertical="center" wrapText="1" readingOrder="1"/>
    </xf>
    <xf numFmtId="0" fontId="26" fillId="0" borderId="0" xfId="0" applyFont="1" applyAlignment="1">
      <alignment horizontal="center" vertical="center" wrapText="1" readingOrder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wrapText="1"/>
    </xf>
    <xf numFmtId="0" fontId="10" fillId="0" borderId="0" xfId="0" applyFont="1"/>
    <xf numFmtId="0" fontId="18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1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0" fillId="0" borderId="0" xfId="0" applyBorder="1"/>
    <xf numFmtId="0" fontId="26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 readingOrder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14" fillId="0" borderId="0" xfId="0" applyFont="1" applyAlignment="1">
      <alignment horizontal="center" vertical="center" wrapText="1" readingOrder="1"/>
    </xf>
    <xf numFmtId="49" fontId="14" fillId="0" borderId="0" xfId="0" applyNumberFormat="1" applyFont="1" applyAlignment="1">
      <alignment horizontal="center" vertical="center" wrapText="1" readingOrder="1"/>
    </xf>
    <xf numFmtId="0" fontId="14" fillId="0" borderId="0" xfId="0" applyFont="1" applyAlignment="1">
      <alignment vertical="center" wrapText="1" readingOrder="1"/>
    </xf>
    <xf numFmtId="0" fontId="0" fillId="0" borderId="0" xfId="0"/>
    <xf numFmtId="0" fontId="4" fillId="0" borderId="0" xfId="0" applyFont="1" applyAlignment="1">
      <alignment horizontal="center" vertical="center" wrapText="1" readingOrder="1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0" fillId="0" borderId="0" xfId="0" applyFont="1"/>
    <xf numFmtId="0" fontId="10" fillId="0" borderId="0" xfId="0" applyFont="1" applyAlignment="1">
      <alignment horizontal="center" vertical="center" wrapText="1" readingOrder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10" fillId="0" borderId="0" xfId="0" applyFont="1" applyFill="1"/>
    <xf numFmtId="0" fontId="10" fillId="3" borderId="3" xfId="0" applyFont="1" applyFill="1" applyBorder="1" applyAlignment="1">
      <alignment horizontal="center" vertical="center" wrapText="1" readingOrder="1"/>
    </xf>
    <xf numFmtId="0" fontId="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32" fillId="0" borderId="0" xfId="0" applyFont="1"/>
    <xf numFmtId="0" fontId="4" fillId="0" borderId="0" xfId="0" applyFont="1"/>
    <xf numFmtId="0" fontId="7" fillId="2" borderId="2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1"/>
    </xf>
    <xf numFmtId="0" fontId="25" fillId="0" borderId="0" xfId="0" applyFont="1" applyFill="1"/>
    <xf numFmtId="0" fontId="25" fillId="0" borderId="0" xfId="0" applyFont="1" applyFill="1" applyAlignment="1">
      <alignment horizontal="center" vertical="center" wrapText="1"/>
    </xf>
    <xf numFmtId="0" fontId="32" fillId="0" borderId="0" xfId="0" applyFont="1" applyFill="1"/>
    <xf numFmtId="0" fontId="19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readingOrder="1"/>
    </xf>
    <xf numFmtId="14" fontId="11" fillId="0" borderId="1" xfId="0" applyNumberFormat="1" applyFont="1" applyFill="1" applyBorder="1" applyAlignment="1">
      <alignment horizontal="left" vertical="center" wrapText="1" readingOrder="1"/>
    </xf>
    <xf numFmtId="0" fontId="11" fillId="0" borderId="1" xfId="0" applyFont="1" applyFill="1" applyBorder="1" applyAlignment="1">
      <alignment horizontal="left" vertical="center" wrapText="1" readingOrder="1"/>
    </xf>
    <xf numFmtId="0" fontId="11" fillId="0" borderId="1" xfId="0" applyFont="1" applyFill="1" applyBorder="1" applyAlignment="1">
      <alignment horizontal="left" wrapText="1" readingOrder="1"/>
    </xf>
    <xf numFmtId="0" fontId="11" fillId="0" borderId="1" xfId="0" applyFont="1" applyFill="1" applyBorder="1" applyAlignment="1">
      <alignment wrapText="1" readingOrder="1"/>
    </xf>
    <xf numFmtId="14" fontId="11" fillId="0" borderId="1" xfId="0" applyNumberFormat="1" applyFont="1" applyFill="1" applyBorder="1" applyAlignment="1">
      <alignment horizontal="center" wrapText="1" readingOrder="1"/>
    </xf>
    <xf numFmtId="0" fontId="38" fillId="0" borderId="1" xfId="0" applyFont="1" applyFill="1" applyBorder="1"/>
    <xf numFmtId="0" fontId="11" fillId="0" borderId="1" xfId="0" applyFont="1" applyFill="1" applyBorder="1" applyAlignment="1">
      <alignment horizontal="center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 readingOrder="1"/>
    </xf>
    <xf numFmtId="49" fontId="4" fillId="0" borderId="1" xfId="0" applyNumberFormat="1" applyFont="1" applyFill="1" applyBorder="1" applyAlignment="1">
      <alignment horizontal="center" vertical="center" readingOrder="1"/>
    </xf>
    <xf numFmtId="14" fontId="4" fillId="0" borderId="1" xfId="0" applyNumberFormat="1" applyFont="1" applyFill="1" applyBorder="1" applyAlignment="1">
      <alignment horizontal="center" vertical="center" wrapText="1" readingOrder="1"/>
    </xf>
    <xf numFmtId="14" fontId="11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readingOrder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 readingOrder="1"/>
    </xf>
    <xf numFmtId="4" fontId="4" fillId="0" borderId="1" xfId="0" applyNumberFormat="1" applyFont="1" applyFill="1" applyBorder="1" applyAlignment="1">
      <alignment horizontal="center" vertical="center" wrapText="1" readingOrder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 readingOrder="1"/>
    </xf>
    <xf numFmtId="0" fontId="11" fillId="0" borderId="1" xfId="0" applyFont="1" applyFill="1" applyBorder="1" applyAlignment="1">
      <alignment horizontal="center" vertical="center" readingOrder="1"/>
    </xf>
    <xf numFmtId="0" fontId="0" fillId="0" borderId="0" xfId="0" applyFont="1" applyFill="1"/>
    <xf numFmtId="49" fontId="27" fillId="3" borderId="1" xfId="0" applyNumberFormat="1" applyFont="1" applyFill="1" applyBorder="1" applyAlignment="1">
      <alignment horizontal="center" vertical="center" wrapText="1" readingOrder="1"/>
    </xf>
    <xf numFmtId="49" fontId="27" fillId="0" borderId="1" xfId="0" applyNumberFormat="1" applyFont="1" applyFill="1" applyBorder="1" applyAlignment="1">
      <alignment horizontal="center" vertical="center" wrapText="1" readingOrder="1"/>
    </xf>
    <xf numFmtId="49" fontId="27" fillId="0" borderId="1" xfId="0" applyNumberFormat="1" applyFont="1" applyFill="1" applyBorder="1" applyAlignment="1">
      <alignment horizontal="center" wrapText="1" readingOrder="1"/>
    </xf>
    <xf numFmtId="0" fontId="2" fillId="0" borderId="0" xfId="0" applyFont="1" applyFill="1"/>
    <xf numFmtId="4" fontId="11" fillId="0" borderId="1" xfId="0" applyNumberFormat="1" applyFont="1" applyFill="1" applyBorder="1" applyAlignment="1">
      <alignment horizontal="center" vertical="center" wrapText="1" readingOrder="1"/>
    </xf>
    <xf numFmtId="4" fontId="11" fillId="0" borderId="1" xfId="0" applyNumberFormat="1" applyFont="1" applyFill="1" applyBorder="1" applyAlignment="1">
      <alignment horizontal="center" vertical="center" readingOrder="1"/>
    </xf>
    <xf numFmtId="0" fontId="11" fillId="0" borderId="0" xfId="0" applyFont="1" applyFill="1" applyAlignment="1">
      <alignment horizontal="center" vertical="center" readingOrder="1"/>
    </xf>
    <xf numFmtId="4" fontId="11" fillId="0" borderId="0" xfId="0" applyNumberFormat="1" applyFont="1" applyFill="1" applyAlignment="1">
      <alignment horizontal="center" vertical="center" readingOrder="1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4" fontId="11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40" fillId="0" borderId="0" xfId="0" applyFont="1"/>
    <xf numFmtId="0" fontId="6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left"/>
    </xf>
    <xf numFmtId="0" fontId="15" fillId="3" borderId="0" xfId="0" applyFont="1" applyFill="1" applyBorder="1" applyAlignment="1">
      <alignment horizontal="center" vertical="center" wrapText="1" readingOrder="1"/>
    </xf>
    <xf numFmtId="0" fontId="40" fillId="0" borderId="0" xfId="0" applyFont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4" fontId="40" fillId="0" borderId="0" xfId="0" applyNumberFormat="1" applyFont="1" applyBorder="1" applyAlignment="1">
      <alignment horizontal="right" vertical="top"/>
    </xf>
    <xf numFmtId="0" fontId="8" fillId="3" borderId="0" xfId="0" applyFont="1" applyFill="1" applyBorder="1" applyAlignment="1">
      <alignment horizontal="center" vertical="center" wrapText="1" readingOrder="1"/>
    </xf>
    <xf numFmtId="0" fontId="40" fillId="0" borderId="0" xfId="0" applyFont="1" applyBorder="1" applyAlignment="1">
      <alignment horizontal="center" vertical="top" wrapText="1"/>
    </xf>
    <xf numFmtId="0" fontId="40" fillId="3" borderId="0" xfId="0" applyFont="1" applyFill="1"/>
    <xf numFmtId="0" fontId="6" fillId="0" borderId="0" xfId="0" applyFont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1" xfId="0" applyFont="1" applyFill="1" applyBorder="1" applyAlignment="1">
      <alignment horizontal="center" vertical="center" wrapText="1" readingOrder="1"/>
    </xf>
    <xf numFmtId="14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3" fillId="0" borderId="1" xfId="0" applyFont="1" applyBorder="1" applyAlignment="1">
      <alignment vertical="top" wrapText="1"/>
    </xf>
    <xf numFmtId="49" fontId="11" fillId="5" borderId="1" xfId="0" applyNumberFormat="1" applyFont="1" applyFill="1" applyBorder="1" applyAlignment="1">
      <alignment horizontal="center" vertical="center" wrapText="1" readingOrder="1"/>
    </xf>
    <xf numFmtId="4" fontId="11" fillId="5" borderId="1" xfId="0" applyNumberFormat="1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 wrapText="1" readingOrder="1"/>
    </xf>
    <xf numFmtId="0" fontId="11" fillId="5" borderId="1" xfId="0" applyFont="1" applyFill="1" applyBorder="1" applyAlignment="1">
      <alignment horizontal="center" vertical="center" readingOrder="1"/>
    </xf>
    <xf numFmtId="4" fontId="11" fillId="5" borderId="1" xfId="0" applyNumberFormat="1" applyFont="1" applyFill="1" applyBorder="1" applyAlignment="1">
      <alignment horizontal="center" vertical="center" readingOrder="1"/>
    </xf>
    <xf numFmtId="49" fontId="25" fillId="5" borderId="1" xfId="0" applyNumberFormat="1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 readingOrder="1"/>
    </xf>
    <xf numFmtId="0" fontId="11" fillId="5" borderId="1" xfId="0" applyFont="1" applyFill="1" applyBorder="1" applyAlignment="1">
      <alignment horizontal="center" vertical="center" wrapText="1" readingOrder="1"/>
    </xf>
    <xf numFmtId="4" fontId="4" fillId="5" borderId="1" xfId="0" applyNumberFormat="1" applyFont="1" applyFill="1" applyBorder="1" applyAlignment="1">
      <alignment horizontal="center" vertical="center" readingOrder="1"/>
    </xf>
    <xf numFmtId="4" fontId="4" fillId="0" borderId="1" xfId="0" applyNumberFormat="1" applyFont="1" applyFill="1" applyBorder="1" applyAlignment="1">
      <alignment horizontal="center" vertical="center" readingOrder="1"/>
    </xf>
    <xf numFmtId="0" fontId="4" fillId="0" borderId="1" xfId="0" applyFont="1" applyFill="1" applyBorder="1"/>
    <xf numFmtId="0" fontId="0" fillId="0" borderId="1" xfId="0" applyFont="1" applyBorder="1"/>
    <xf numFmtId="0" fontId="0" fillId="0" borderId="1" xfId="0" applyFont="1" applyFill="1" applyBorder="1"/>
    <xf numFmtId="49" fontId="41" fillId="0" borderId="1" xfId="0" applyNumberFormat="1" applyFont="1" applyFill="1" applyBorder="1" applyAlignment="1">
      <alignment horizontal="left" vertical="center" readingOrder="1"/>
    </xf>
    <xf numFmtId="0" fontId="3" fillId="6" borderId="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 readingOrder="1"/>
    </xf>
    <xf numFmtId="0" fontId="3" fillId="3" borderId="0" xfId="0" applyFont="1" applyFill="1" applyBorder="1" applyAlignment="1">
      <alignment horizontal="center" vertical="center" wrapText="1" readingOrder="1"/>
    </xf>
    <xf numFmtId="0" fontId="0" fillId="0" borderId="0" xfId="0" applyFont="1" applyBorder="1" applyAlignment="1">
      <alignment horizontal="center" vertical="center" wrapText="1"/>
    </xf>
    <xf numFmtId="0" fontId="42" fillId="3" borderId="3" xfId="0" applyFont="1" applyFill="1" applyBorder="1" applyAlignment="1">
      <alignment horizontal="center" vertical="center" wrapText="1" readingOrder="1"/>
    </xf>
    <xf numFmtId="14" fontId="3" fillId="3" borderId="3" xfId="0" applyNumberFormat="1" applyFont="1" applyFill="1" applyBorder="1" applyAlignment="1">
      <alignment horizontal="center" vertical="center" wrapText="1" readingOrder="1"/>
    </xf>
    <xf numFmtId="0" fontId="10" fillId="8" borderId="3" xfId="0" applyFont="1" applyFill="1" applyBorder="1" applyAlignment="1">
      <alignment horizontal="center" vertical="center" wrapText="1" readingOrder="1"/>
    </xf>
    <xf numFmtId="0" fontId="3" fillId="8" borderId="3" xfId="0" applyFont="1" applyFill="1" applyBorder="1" applyAlignment="1">
      <alignment horizontal="center" vertical="center" wrapText="1" readingOrder="1"/>
    </xf>
    <xf numFmtId="0" fontId="0" fillId="8" borderId="1" xfId="0" applyFont="1" applyFill="1" applyBorder="1" applyAlignment="1">
      <alignment horizontal="center" vertical="center" wrapText="1"/>
    </xf>
    <xf numFmtId="14" fontId="3" fillId="8" borderId="3" xfId="0" applyNumberFormat="1" applyFont="1" applyFill="1" applyBorder="1" applyAlignment="1">
      <alignment horizontal="center" vertical="center" wrapText="1" readingOrder="1"/>
    </xf>
    <xf numFmtId="0" fontId="3" fillId="4" borderId="3" xfId="0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center" vertical="center" wrapText="1" readingOrder="1"/>
    </xf>
    <xf numFmtId="0" fontId="0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 readingOrder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readingOrder="1"/>
    </xf>
    <xf numFmtId="14" fontId="0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 wrapText="1" readingOrder="1"/>
    </xf>
    <xf numFmtId="4" fontId="3" fillId="3" borderId="3" xfId="0" applyNumberFormat="1" applyFont="1" applyFill="1" applyBorder="1" applyAlignment="1">
      <alignment horizontal="center" vertical="center" wrapText="1" readingOrder="1"/>
    </xf>
    <xf numFmtId="4" fontId="3" fillId="8" borderId="3" xfId="0" applyNumberFormat="1" applyFont="1" applyFill="1" applyBorder="1" applyAlignment="1">
      <alignment horizontal="center" vertical="center" wrapText="1" readingOrder="1"/>
    </xf>
    <xf numFmtId="4" fontId="3" fillId="0" borderId="1" xfId="0" applyNumberFormat="1" applyFont="1" applyFill="1" applyBorder="1" applyAlignment="1">
      <alignment horizontal="center" vertical="center" wrapText="1" readingOrder="1"/>
    </xf>
    <xf numFmtId="0" fontId="10" fillId="0" borderId="3" xfId="0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>
      <alignment horizontal="center" vertical="center" wrapText="1" readingOrder="1"/>
    </xf>
    <xf numFmtId="4" fontId="3" fillId="0" borderId="3" xfId="0" applyNumberFormat="1" applyFont="1" applyFill="1" applyBorder="1" applyAlignment="1">
      <alignment horizontal="center" vertical="center" wrapText="1" readingOrder="1"/>
    </xf>
    <xf numFmtId="14" fontId="3" fillId="0" borderId="3" xfId="0" applyNumberFormat="1" applyFont="1" applyFill="1" applyBorder="1" applyAlignment="1">
      <alignment horizontal="center" vertical="center" wrapText="1" readingOrder="1"/>
    </xf>
    <xf numFmtId="0" fontId="3" fillId="6" borderId="3" xfId="0" applyFont="1" applyFill="1" applyBorder="1" applyAlignment="1">
      <alignment horizontal="center" vertical="center" wrapText="1" readingOrder="1"/>
    </xf>
    <xf numFmtId="0" fontId="3" fillId="6" borderId="1" xfId="0" applyFont="1" applyFill="1" applyBorder="1" applyAlignment="1">
      <alignment horizontal="center" vertical="center" wrapText="1" readingOrder="1"/>
    </xf>
    <xf numFmtId="4" fontId="11" fillId="6" borderId="1" xfId="0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16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 readingOrder="1"/>
    </xf>
    <xf numFmtId="0" fontId="11" fillId="6" borderId="1" xfId="0" applyFont="1" applyFill="1" applyBorder="1" applyAlignment="1">
      <alignment horizontal="left" wrapText="1" readingOrder="1"/>
    </xf>
    <xf numFmtId="49" fontId="11" fillId="8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/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/>
    </xf>
    <xf numFmtId="0" fontId="44" fillId="0" borderId="0" xfId="0" applyFont="1"/>
    <xf numFmtId="0" fontId="44" fillId="0" borderId="0" xfId="0" applyFont="1" applyFill="1" applyBorder="1" applyAlignment="1">
      <alignment horizontal="center" vertical="center" wrapText="1"/>
    </xf>
    <xf numFmtId="0" fontId="43" fillId="0" borderId="0" xfId="0" applyFont="1"/>
    <xf numFmtId="0" fontId="45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/>
    </xf>
    <xf numFmtId="0" fontId="44" fillId="0" borderId="0" xfId="0" applyFont="1" applyBorder="1"/>
    <xf numFmtId="0" fontId="43" fillId="0" borderId="0" xfId="0" applyFont="1" applyBorder="1"/>
    <xf numFmtId="4" fontId="11" fillId="8" borderId="1" xfId="0" applyNumberFormat="1" applyFont="1" applyFill="1" applyBorder="1" applyAlignment="1">
      <alignment horizontal="center" vertical="center" wrapText="1" readingOrder="1"/>
    </xf>
    <xf numFmtId="0" fontId="4" fillId="8" borderId="1" xfId="0" applyFont="1" applyFill="1" applyBorder="1" applyAlignment="1">
      <alignment horizontal="center" vertical="center" wrapText="1" readingOrder="1"/>
    </xf>
    <xf numFmtId="0" fontId="11" fillId="8" borderId="1" xfId="0" applyFont="1" applyFill="1" applyBorder="1" applyAlignment="1">
      <alignment horizontal="center" vertical="center" readingOrder="1"/>
    </xf>
    <xf numFmtId="4" fontId="11" fillId="8" borderId="1" xfId="0" applyNumberFormat="1" applyFont="1" applyFill="1" applyBorder="1" applyAlignment="1">
      <alignment horizontal="center" vertical="center" readingOrder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readingOrder="1"/>
    </xf>
    <xf numFmtId="0" fontId="11" fillId="8" borderId="1" xfId="0" applyFont="1" applyFill="1" applyBorder="1" applyAlignment="1">
      <alignment horizontal="center" vertical="center" wrapText="1" readingOrder="1"/>
    </xf>
    <xf numFmtId="4" fontId="4" fillId="8" borderId="1" xfId="0" applyNumberFormat="1" applyFont="1" applyFill="1" applyBorder="1" applyAlignment="1">
      <alignment horizontal="center" vertical="center" readingOrder="1"/>
    </xf>
    <xf numFmtId="0" fontId="44" fillId="0" borderId="0" xfId="0" applyFont="1" applyBorder="1" applyAlignment="1">
      <alignment horizontal="left" wrapText="1" readingOrder="1"/>
    </xf>
    <xf numFmtId="0" fontId="43" fillId="0" borderId="0" xfId="0" applyFont="1" applyBorder="1" applyAlignment="1">
      <alignment wrapText="1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  <xf numFmtId="0" fontId="0" fillId="0" borderId="0" xfId="0" applyAlignment="1">
      <alignment horizontal="center" wrapText="1" readingOrder="1"/>
    </xf>
    <xf numFmtId="0" fontId="0" fillId="0" borderId="0" xfId="0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1"/>
    </xf>
    <xf numFmtId="0" fontId="12" fillId="2" borderId="2" xfId="0" applyFont="1" applyFill="1" applyBorder="1" applyAlignment="1">
      <alignment horizontal="center" vertical="center" wrapText="1" readingOrder="1"/>
    </xf>
    <xf numFmtId="0" fontId="12" fillId="2" borderId="3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 readingOrder="1"/>
    </xf>
    <xf numFmtId="0" fontId="7" fillId="2" borderId="6" xfId="0" applyFont="1" applyFill="1" applyBorder="1" applyAlignment="1">
      <alignment horizontal="center" vertical="center" wrapText="1" readingOrder="1"/>
    </xf>
    <xf numFmtId="0" fontId="7" fillId="2" borderId="5" xfId="0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 readingOrder="1"/>
    </xf>
    <xf numFmtId="0" fontId="4" fillId="0" borderId="0" xfId="0" applyFont="1"/>
    <xf numFmtId="0" fontId="44" fillId="0" borderId="0" xfId="0" applyFont="1" applyAlignment="1">
      <alignment horizontal="left" wrapText="1" readingOrder="1"/>
    </xf>
    <xf numFmtId="0" fontId="44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7" fillId="4" borderId="2" xfId="0" applyFont="1" applyFill="1" applyBorder="1" applyAlignment="1">
      <alignment horizontal="center" vertical="center" wrapText="1" readingOrder="1"/>
    </xf>
    <xf numFmtId="0" fontId="7" fillId="4" borderId="3" xfId="0" applyFont="1" applyFill="1" applyBorder="1" applyAlignment="1">
      <alignment horizontal="center" vertical="center" wrapText="1" readingOrder="1"/>
    </xf>
    <xf numFmtId="0" fontId="7" fillId="2" borderId="6" xfId="0" applyFont="1" applyFill="1" applyBorder="1" applyAlignment="1">
      <alignment horizontal="left" vertical="center" wrapText="1" readingOrder="1"/>
    </xf>
    <xf numFmtId="0" fontId="0" fillId="0" borderId="0" xfId="0" applyAlignment="1">
      <alignment wrapText="1" readingOrder="1"/>
    </xf>
    <xf numFmtId="0" fontId="4" fillId="0" borderId="0" xfId="0" applyFont="1" applyAlignment="1">
      <alignment horizontal="left" wrapText="1" readingOrder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top" wrapText="1" readingOrder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49" fontId="12" fillId="2" borderId="2" xfId="0" applyNumberFormat="1" applyFont="1" applyFill="1" applyBorder="1" applyAlignment="1">
      <alignment horizontal="center" vertical="center" wrapText="1" readingOrder="1"/>
    </xf>
    <xf numFmtId="49" fontId="12" fillId="2" borderId="3" xfId="0" applyNumberFormat="1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>
      <alignment horizontal="left" wrapText="1" readingOrder="1"/>
    </xf>
    <xf numFmtId="0" fontId="17" fillId="3" borderId="0" xfId="0" applyFont="1" applyFill="1" applyBorder="1" applyAlignment="1">
      <alignment wrapText="1"/>
    </xf>
    <xf numFmtId="49" fontId="15" fillId="0" borderId="0" xfId="0" applyNumberFormat="1" applyFont="1" applyAlignment="1">
      <alignment horizontal="center" vertical="center" wrapText="1" readingOrder="1"/>
    </xf>
    <xf numFmtId="0" fontId="0" fillId="0" borderId="0" xfId="0" applyAlignment="1">
      <alignment vertical="center" wrapText="1" readingOrder="1"/>
    </xf>
    <xf numFmtId="49" fontId="8" fillId="0" borderId="0" xfId="0" applyNumberFormat="1" applyFont="1" applyAlignment="1">
      <alignment horizontal="center" vertical="center" wrapText="1" readingOrder="1"/>
    </xf>
    <xf numFmtId="0" fontId="8" fillId="0" borderId="0" xfId="0" applyFont="1" applyAlignment="1">
      <alignment vertical="center" wrapText="1" readingOrder="1"/>
    </xf>
    <xf numFmtId="49" fontId="13" fillId="0" borderId="0" xfId="0" applyNumberFormat="1" applyFont="1" applyAlignment="1">
      <alignment horizontal="center" vertical="center" wrapText="1" readingOrder="1"/>
    </xf>
    <xf numFmtId="0" fontId="13" fillId="0" borderId="0" xfId="0" applyFont="1" applyAlignment="1">
      <alignment vertical="center" wrapText="1" readingOrder="1"/>
    </xf>
    <xf numFmtId="49" fontId="14" fillId="0" borderId="0" xfId="0" applyNumberFormat="1" applyFont="1" applyAlignment="1">
      <alignment horizontal="center" vertical="center" wrapText="1" readingOrder="1"/>
    </xf>
    <xf numFmtId="0" fontId="1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7" fillId="2" borderId="13" xfId="0" applyFont="1" applyFill="1" applyBorder="1" applyAlignment="1">
      <alignment horizontal="center" vertical="center" wrapText="1" readingOrder="1"/>
    </xf>
    <xf numFmtId="0" fontId="7" fillId="4" borderId="13" xfId="0" applyFont="1" applyFill="1" applyBorder="1" applyAlignment="1">
      <alignment horizontal="center" vertical="center" wrapText="1" readingOrder="1"/>
    </xf>
    <xf numFmtId="0" fontId="7" fillId="2" borderId="1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 readingOrder="1"/>
    </xf>
    <xf numFmtId="0" fontId="0" fillId="0" borderId="0" xfId="0" applyBorder="1" applyAlignment="1">
      <alignment wrapText="1"/>
    </xf>
    <xf numFmtId="0" fontId="8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 vertical="top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2" borderId="13" xfId="0" applyFont="1" applyFill="1" applyBorder="1" applyAlignment="1">
      <alignment horizontal="center" vertical="center" wrapText="1" readingOrder="1"/>
    </xf>
    <xf numFmtId="49" fontId="11" fillId="5" borderId="2" xfId="0" applyNumberFormat="1" applyFont="1" applyFill="1" applyBorder="1" applyAlignment="1">
      <alignment horizontal="center" vertical="center" wrapText="1" readingOrder="1"/>
    </xf>
    <xf numFmtId="49" fontId="11" fillId="5" borderId="3" xfId="0" applyNumberFormat="1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 wrapText="1"/>
    </xf>
    <xf numFmtId="0" fontId="28" fillId="2" borderId="2" xfId="0" applyFont="1" applyFill="1" applyBorder="1" applyAlignment="1">
      <alignment horizontal="center" vertical="center" wrapText="1" readingOrder="1"/>
    </xf>
    <xf numFmtId="0" fontId="28" fillId="2" borderId="3" xfId="0" applyFont="1" applyFill="1" applyBorder="1" applyAlignment="1">
      <alignment horizontal="center" vertical="center" wrapText="1" readingOrder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27" fillId="2" borderId="2" xfId="0" applyFont="1" applyFill="1" applyBorder="1" applyAlignment="1">
      <alignment horizontal="center" vertical="center" wrapText="1" readingOrder="1"/>
    </xf>
    <xf numFmtId="0" fontId="27" fillId="2" borderId="3" xfId="0" applyFont="1" applyFill="1" applyBorder="1" applyAlignment="1">
      <alignment horizontal="center" vertical="center" wrapText="1" readingOrder="1"/>
    </xf>
    <xf numFmtId="0" fontId="27" fillId="2" borderId="13" xfId="0" applyFont="1" applyFill="1" applyBorder="1" applyAlignment="1">
      <alignment horizontal="center" vertical="center" wrapText="1" readingOrder="1"/>
    </xf>
    <xf numFmtId="0" fontId="35" fillId="2" borderId="3" xfId="0" applyFont="1" applyFill="1" applyBorder="1" applyAlignment="1">
      <alignment horizontal="center" vertical="center" wrapText="1" readingOrder="1"/>
    </xf>
    <xf numFmtId="0" fontId="28" fillId="2" borderId="8" xfId="0" applyFont="1" applyFill="1" applyBorder="1" applyAlignment="1">
      <alignment horizontal="center" vertical="center" wrapText="1" readingOrder="1"/>
    </xf>
    <xf numFmtId="0" fontId="28" fillId="2" borderId="9" xfId="0" applyFont="1" applyFill="1" applyBorder="1" applyAlignment="1">
      <alignment horizontal="center" vertical="center" wrapText="1" readingOrder="1"/>
    </xf>
    <xf numFmtId="0" fontId="28" fillId="2" borderId="7" xfId="0" applyFont="1" applyFill="1" applyBorder="1" applyAlignment="1">
      <alignment horizontal="center" vertical="center" wrapText="1" readingOrder="1"/>
    </xf>
    <xf numFmtId="0" fontId="28" fillId="2" borderId="10" xfId="0" applyFont="1" applyFill="1" applyBorder="1" applyAlignment="1">
      <alignment horizontal="center" vertical="center" wrapText="1" readingOrder="1"/>
    </xf>
    <xf numFmtId="0" fontId="28" fillId="2" borderId="11" xfId="0" applyFont="1" applyFill="1" applyBorder="1" applyAlignment="1">
      <alignment horizontal="center" vertical="center" wrapText="1" readingOrder="1"/>
    </xf>
    <xf numFmtId="0" fontId="28" fillId="2" borderId="12" xfId="0" applyFont="1" applyFill="1" applyBorder="1" applyAlignment="1">
      <alignment horizontal="center" vertical="center" wrapText="1" readingOrder="1"/>
    </xf>
    <xf numFmtId="0" fontId="11" fillId="5" borderId="2" xfId="0" applyFont="1" applyFill="1" applyBorder="1" applyAlignment="1">
      <alignment horizontal="center" vertical="center" wrapText="1" readingOrder="1"/>
    </xf>
    <xf numFmtId="0" fontId="11" fillId="5" borderId="3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wrapText="1" readingOrder="1"/>
    </xf>
    <xf numFmtId="0" fontId="30" fillId="0" borderId="0" xfId="0" applyFont="1" applyAlignment="1">
      <alignment wrapText="1" readingOrder="1"/>
    </xf>
    <xf numFmtId="0" fontId="21" fillId="0" borderId="0" xfId="0" applyFont="1" applyAlignment="1">
      <alignment horizontal="center" vertical="center" wrapText="1" readingOrder="1"/>
    </xf>
    <xf numFmtId="0" fontId="27" fillId="2" borderId="9" xfId="0" applyFont="1" applyFill="1" applyBorder="1" applyAlignment="1">
      <alignment horizontal="center" vertical="center" wrapText="1" readingOrder="1"/>
    </xf>
    <xf numFmtId="0" fontId="27" fillId="2" borderId="7" xfId="0" applyFont="1" applyFill="1" applyBorder="1" applyAlignment="1">
      <alignment horizontal="center" vertical="center" wrapText="1" readingOrder="1"/>
    </xf>
    <xf numFmtId="0" fontId="28" fillId="2" borderId="4" xfId="0" applyFont="1" applyFill="1" applyBorder="1" applyAlignment="1">
      <alignment horizontal="center" vertical="center" wrapText="1" readingOrder="1"/>
    </xf>
    <xf numFmtId="0" fontId="28" fillId="2" borderId="6" xfId="0" applyFont="1" applyFill="1" applyBorder="1" applyAlignment="1">
      <alignment horizontal="center" vertical="center" wrapText="1" readingOrder="1"/>
    </xf>
    <xf numFmtId="0" fontId="28" fillId="2" borderId="5" xfId="0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 vertical="center" wrapText="1" readingOrder="1"/>
    </xf>
    <xf numFmtId="0" fontId="12" fillId="2" borderId="5" xfId="0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12" fillId="2" borderId="6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left" wrapText="1" readingOrder="1"/>
    </xf>
    <xf numFmtId="0" fontId="12" fillId="4" borderId="1" xfId="0" applyFont="1" applyFill="1" applyBorder="1" applyAlignment="1">
      <alignment horizontal="center" vertical="center" wrapText="1" readingOrder="1"/>
    </xf>
    <xf numFmtId="0" fontId="19" fillId="0" borderId="0" xfId="0" applyFont="1" applyAlignment="1">
      <alignment wrapText="1" readingOrder="1"/>
    </xf>
    <xf numFmtId="0" fontId="22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left" vertical="center" wrapText="1"/>
    </xf>
    <xf numFmtId="0" fontId="0" fillId="0" borderId="3" xfId="0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137"/>
  <sheetViews>
    <sheetView zoomScale="75" zoomScaleNormal="75" zoomScaleSheetLayoutView="100" workbookViewId="0">
      <pane xSplit="11" ySplit="10" topLeftCell="L11" activePane="bottomRight" state="frozen"/>
      <selection pane="topRight" activeCell="L1" sqref="L1"/>
      <selection pane="bottomLeft" activeCell="A11" sqref="A11"/>
      <selection pane="bottomRight" activeCell="P28" sqref="P28"/>
    </sheetView>
  </sheetViews>
  <sheetFormatPr defaultColWidth="9.140625" defaultRowHeight="15.75" x14ac:dyDescent="0.25"/>
  <cols>
    <col min="1" max="1" width="7.5703125" style="25" customWidth="1"/>
    <col min="2" max="2" width="11.5703125" style="2" customWidth="1"/>
    <col min="3" max="3" width="28.42578125" style="133" customWidth="1"/>
    <col min="4" max="4" width="7.85546875" style="1" customWidth="1"/>
    <col min="5" max="5" width="20.42578125" style="1" customWidth="1"/>
    <col min="6" max="6" width="17" style="80" customWidth="1"/>
    <col min="7" max="7" width="20.28515625" style="1" customWidth="1"/>
    <col min="8" max="8" width="25.5703125" style="5" customWidth="1"/>
    <col min="9" max="9" width="9" style="1" customWidth="1"/>
    <col min="10" max="10" width="13.7109375" style="1" customWidth="1"/>
    <col min="11" max="11" width="13.5703125" style="1" customWidth="1"/>
    <col min="12" max="12" width="13.5703125" style="38" customWidth="1"/>
    <col min="13" max="13" width="12.85546875" style="38" customWidth="1"/>
    <col min="14" max="14" width="14.28515625" style="80" customWidth="1"/>
    <col min="15" max="15" width="13.7109375" style="1" customWidth="1"/>
    <col min="16" max="16" width="28.28515625" style="1" customWidth="1"/>
    <col min="17" max="17" width="19.7109375" style="1" customWidth="1"/>
    <col min="18" max="18" width="12.85546875" style="38" customWidth="1"/>
    <col min="19" max="19" width="19.85546875" style="42" customWidth="1"/>
    <col min="20" max="20" width="11.5703125" style="38" customWidth="1"/>
    <col min="21" max="21" width="16.28515625" style="1" customWidth="1"/>
    <col min="22" max="22" width="12" style="76" customWidth="1"/>
    <col min="23" max="23" width="9.7109375" style="1" customWidth="1"/>
    <col min="24" max="24" width="9.7109375" style="133" customWidth="1"/>
    <col min="25" max="25" width="11.28515625" style="1" customWidth="1"/>
    <col min="26" max="26" width="9.28515625" style="1" customWidth="1"/>
    <col min="27" max="27" width="19.5703125" style="80" customWidth="1"/>
    <col min="28" max="16384" width="9.140625" style="1"/>
  </cols>
  <sheetData>
    <row r="1" spans="1:27" s="30" customFormat="1" ht="25.5" customHeight="1" x14ac:dyDescent="0.35">
      <c r="A1" s="290" t="s">
        <v>42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2"/>
      <c r="W1" s="291"/>
      <c r="X1" s="291"/>
      <c r="Y1" s="291"/>
      <c r="Z1" s="291"/>
      <c r="AA1" s="83"/>
    </row>
    <row r="2" spans="1:27" s="27" customFormat="1" ht="25.5" customHeight="1" x14ac:dyDescent="0.3">
      <c r="A2" s="293" t="s">
        <v>104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84"/>
    </row>
    <row r="3" spans="1:27" s="28" customFormat="1" ht="25.5" customHeight="1" x14ac:dyDescent="0.3">
      <c r="A3" s="294" t="s">
        <v>0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85"/>
    </row>
    <row r="4" spans="1:27" s="29" customFormat="1" ht="25.5" customHeight="1" x14ac:dyDescent="0.25">
      <c r="A4" s="295" t="s">
        <v>736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86"/>
    </row>
    <row r="6" spans="1:27" s="107" customFormat="1" x14ac:dyDescent="0.25">
      <c r="A6" s="298" t="s">
        <v>936</v>
      </c>
      <c r="B6" s="298"/>
      <c r="C6" s="298"/>
      <c r="D6" s="298"/>
      <c r="E6" s="298"/>
      <c r="F6" s="298"/>
      <c r="G6" s="5"/>
      <c r="H6" s="5"/>
      <c r="I6" s="5"/>
      <c r="J6" s="5"/>
      <c r="K6" s="5"/>
      <c r="L6" s="5"/>
      <c r="M6" s="23"/>
      <c r="N6" s="5"/>
      <c r="O6" s="5"/>
      <c r="P6" s="5"/>
    </row>
    <row r="8" spans="1:27" s="9" customFormat="1" ht="62.25" customHeight="1" x14ac:dyDescent="0.25">
      <c r="A8" s="296" t="s">
        <v>1</v>
      </c>
      <c r="B8" s="288" t="s">
        <v>28</v>
      </c>
      <c r="C8" s="288" t="s">
        <v>749</v>
      </c>
      <c r="D8" s="288" t="s">
        <v>12</v>
      </c>
      <c r="E8" s="288" t="s">
        <v>10</v>
      </c>
      <c r="F8" s="302" t="s">
        <v>19</v>
      </c>
      <c r="G8" s="288" t="s">
        <v>3</v>
      </c>
      <c r="H8" s="288" t="s">
        <v>26</v>
      </c>
      <c r="I8" s="288" t="s">
        <v>4</v>
      </c>
      <c r="J8" s="288" t="s">
        <v>18</v>
      </c>
      <c r="K8" s="288" t="s">
        <v>72</v>
      </c>
      <c r="L8" s="302" t="s">
        <v>13</v>
      </c>
      <c r="M8" s="302" t="s">
        <v>14</v>
      </c>
      <c r="N8" s="302" t="s">
        <v>9</v>
      </c>
      <c r="O8" s="288" t="s">
        <v>633</v>
      </c>
      <c r="P8" s="288" t="s">
        <v>21</v>
      </c>
      <c r="Q8" s="288" t="s">
        <v>32</v>
      </c>
      <c r="R8" s="299" t="s">
        <v>8</v>
      </c>
      <c r="S8" s="300"/>
      <c r="T8" s="300"/>
      <c r="U8" s="300"/>
      <c r="V8" s="311"/>
      <c r="W8" s="301"/>
      <c r="X8" s="299" t="s">
        <v>24</v>
      </c>
      <c r="Y8" s="300"/>
      <c r="Z8" s="301"/>
      <c r="AA8" s="309" t="s">
        <v>15</v>
      </c>
    </row>
    <row r="9" spans="1:27" s="36" customFormat="1" ht="118.5" customHeight="1" x14ac:dyDescent="0.25">
      <c r="A9" s="297"/>
      <c r="B9" s="289"/>
      <c r="C9" s="289"/>
      <c r="D9" s="289"/>
      <c r="E9" s="289"/>
      <c r="F9" s="303"/>
      <c r="G9" s="289"/>
      <c r="H9" s="289"/>
      <c r="I9" s="289"/>
      <c r="J9" s="289"/>
      <c r="K9" s="289"/>
      <c r="L9" s="303"/>
      <c r="M9" s="303"/>
      <c r="N9" s="303"/>
      <c r="O9" s="289"/>
      <c r="P9" s="289"/>
      <c r="Q9" s="289"/>
      <c r="R9" s="65" t="s">
        <v>5</v>
      </c>
      <c r="S9" s="77" t="s">
        <v>20</v>
      </c>
      <c r="T9" s="77" t="s">
        <v>6</v>
      </c>
      <c r="U9" s="64" t="s">
        <v>22</v>
      </c>
      <c r="V9" s="82" t="s">
        <v>35</v>
      </c>
      <c r="W9" s="64" t="s">
        <v>23</v>
      </c>
      <c r="X9" s="98" t="s">
        <v>751</v>
      </c>
      <c r="Y9" s="64" t="s">
        <v>7</v>
      </c>
      <c r="Z9" s="64" t="s">
        <v>23</v>
      </c>
      <c r="AA9" s="310"/>
    </row>
    <row r="10" spans="1:27" s="35" customFormat="1" ht="29.25" customHeight="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78">
        <v>6</v>
      </c>
      <c r="G10" s="33">
        <v>7</v>
      </c>
      <c r="H10" s="33">
        <v>8</v>
      </c>
      <c r="I10" s="33">
        <v>9</v>
      </c>
      <c r="J10" s="33">
        <v>10</v>
      </c>
      <c r="K10" s="33">
        <v>11</v>
      </c>
      <c r="L10" s="78">
        <v>12</v>
      </c>
      <c r="M10" s="78">
        <v>13</v>
      </c>
      <c r="N10" s="78">
        <v>14</v>
      </c>
      <c r="O10" s="33">
        <v>15</v>
      </c>
      <c r="P10" s="33">
        <v>16</v>
      </c>
      <c r="Q10" s="33">
        <v>17</v>
      </c>
      <c r="R10" s="34">
        <v>18</v>
      </c>
      <c r="S10" s="34">
        <v>19</v>
      </c>
      <c r="T10" s="34">
        <v>20</v>
      </c>
      <c r="U10" s="34">
        <v>21</v>
      </c>
      <c r="V10" s="34">
        <v>22</v>
      </c>
      <c r="W10" s="34">
        <v>23</v>
      </c>
      <c r="X10" s="34">
        <v>24</v>
      </c>
      <c r="Y10" s="34">
        <v>25</v>
      </c>
      <c r="Z10" s="34">
        <v>26</v>
      </c>
      <c r="AA10" s="33">
        <v>27</v>
      </c>
    </row>
    <row r="11" spans="1:27" s="101" customFormat="1" ht="99" customHeight="1" x14ac:dyDescent="0.25">
      <c r="A11" s="140">
        <v>1</v>
      </c>
      <c r="B11" s="141">
        <v>43811</v>
      </c>
      <c r="C11" s="184" t="s">
        <v>437</v>
      </c>
      <c r="D11" s="140" t="s">
        <v>435</v>
      </c>
      <c r="E11" s="149" t="s">
        <v>436</v>
      </c>
      <c r="F11" s="149" t="s">
        <v>442</v>
      </c>
      <c r="G11" s="127" t="s">
        <v>438</v>
      </c>
      <c r="H11" s="151" t="s">
        <v>439</v>
      </c>
      <c r="I11" s="129" t="s">
        <v>440</v>
      </c>
      <c r="J11" s="183">
        <v>16432</v>
      </c>
      <c r="K11" s="183">
        <v>16432</v>
      </c>
      <c r="L11" s="127">
        <v>49.4</v>
      </c>
      <c r="M11" s="128" t="s">
        <v>441</v>
      </c>
      <c r="N11" s="127">
        <v>1974</v>
      </c>
      <c r="O11" s="129"/>
      <c r="P11" s="142" t="s">
        <v>444</v>
      </c>
      <c r="Q11" s="143" t="s">
        <v>445</v>
      </c>
      <c r="R11" s="140" t="s">
        <v>612</v>
      </c>
      <c r="S11" s="144" t="s">
        <v>610</v>
      </c>
      <c r="T11" s="145">
        <v>43606</v>
      </c>
      <c r="U11" s="143" t="s">
        <v>611</v>
      </c>
      <c r="V11" s="141">
        <v>50728</v>
      </c>
      <c r="W11" s="143"/>
      <c r="X11" s="143"/>
      <c r="Y11" s="143"/>
      <c r="Z11" s="143"/>
      <c r="AA11" s="146"/>
    </row>
    <row r="12" spans="1:27" s="101" customFormat="1" ht="62.25" customHeight="1" x14ac:dyDescent="0.25">
      <c r="A12" s="140">
        <v>2</v>
      </c>
      <c r="B12" s="141">
        <v>43811</v>
      </c>
      <c r="C12" s="184" t="s">
        <v>483</v>
      </c>
      <c r="D12" s="140" t="s">
        <v>435</v>
      </c>
      <c r="E12" s="149" t="s">
        <v>482</v>
      </c>
      <c r="F12" s="149" t="s">
        <v>485</v>
      </c>
      <c r="G12" s="127" t="s">
        <v>649</v>
      </c>
      <c r="H12" s="151" t="s">
        <v>484</v>
      </c>
      <c r="I12" s="129" t="s">
        <v>440</v>
      </c>
      <c r="J12" s="183">
        <v>789490</v>
      </c>
      <c r="K12" s="183">
        <v>70176.960000000006</v>
      </c>
      <c r="L12" s="127">
        <v>39.4</v>
      </c>
      <c r="M12" s="128" t="s">
        <v>441</v>
      </c>
      <c r="N12" s="127" t="s">
        <v>152</v>
      </c>
      <c r="O12" s="129"/>
      <c r="P12" s="142" t="s">
        <v>487</v>
      </c>
      <c r="Q12" s="143" t="s">
        <v>486</v>
      </c>
      <c r="R12" s="140" t="s">
        <v>612</v>
      </c>
      <c r="S12" s="144" t="s">
        <v>610</v>
      </c>
      <c r="T12" s="145">
        <v>43613</v>
      </c>
      <c r="U12" s="143" t="s">
        <v>611</v>
      </c>
      <c r="V12" s="141">
        <v>50728</v>
      </c>
      <c r="W12" s="143"/>
      <c r="X12" s="143"/>
      <c r="Y12" s="143"/>
      <c r="Z12" s="143"/>
      <c r="AA12" s="140" t="s">
        <v>129</v>
      </c>
    </row>
    <row r="13" spans="1:27" s="101" customFormat="1" ht="99" customHeight="1" x14ac:dyDescent="0.25">
      <c r="A13" s="140">
        <v>3</v>
      </c>
      <c r="B13" s="141">
        <v>43811</v>
      </c>
      <c r="C13" s="184" t="s">
        <v>489</v>
      </c>
      <c r="D13" s="140" t="s">
        <v>435</v>
      </c>
      <c r="E13" s="149" t="s">
        <v>488</v>
      </c>
      <c r="F13" s="149" t="s">
        <v>491</v>
      </c>
      <c r="G13" s="127" t="s">
        <v>654</v>
      </c>
      <c r="H13" s="151" t="s">
        <v>490</v>
      </c>
      <c r="I13" s="129" t="s">
        <v>440</v>
      </c>
      <c r="J13" s="183">
        <v>761512</v>
      </c>
      <c r="K13" s="183">
        <v>67689.919999999998</v>
      </c>
      <c r="L13" s="127">
        <v>41</v>
      </c>
      <c r="M13" s="128" t="s">
        <v>441</v>
      </c>
      <c r="N13" s="127" t="s">
        <v>152</v>
      </c>
      <c r="O13" s="129"/>
      <c r="P13" s="142" t="s">
        <v>487</v>
      </c>
      <c r="Q13" s="143" t="s">
        <v>492</v>
      </c>
      <c r="R13" s="140" t="s">
        <v>612</v>
      </c>
      <c r="S13" s="144" t="s">
        <v>610</v>
      </c>
      <c r="T13" s="145">
        <v>43613</v>
      </c>
      <c r="U13" s="143" t="s">
        <v>611</v>
      </c>
      <c r="V13" s="141">
        <v>50728</v>
      </c>
      <c r="W13" s="143"/>
      <c r="X13" s="143"/>
      <c r="Y13" s="143"/>
      <c r="Z13" s="143"/>
      <c r="AA13" s="140" t="s">
        <v>126</v>
      </c>
    </row>
    <row r="14" spans="1:27" s="101" customFormat="1" ht="64.5" customHeight="1" x14ac:dyDescent="0.25">
      <c r="A14" s="140">
        <v>4</v>
      </c>
      <c r="B14" s="141">
        <v>43811</v>
      </c>
      <c r="C14" s="184" t="s">
        <v>503</v>
      </c>
      <c r="D14" s="140" t="s">
        <v>435</v>
      </c>
      <c r="E14" s="149" t="s">
        <v>502</v>
      </c>
      <c r="F14" s="149" t="s">
        <v>505</v>
      </c>
      <c r="G14" s="127" t="s">
        <v>647</v>
      </c>
      <c r="H14" s="151" t="s">
        <v>504</v>
      </c>
      <c r="I14" s="129" t="s">
        <v>440</v>
      </c>
      <c r="J14" s="183">
        <v>247817</v>
      </c>
      <c r="K14" s="183">
        <v>247817</v>
      </c>
      <c r="L14" s="127">
        <v>136.19999999999999</v>
      </c>
      <c r="M14" s="128" t="s">
        <v>441</v>
      </c>
      <c r="N14" s="127">
        <v>1974</v>
      </c>
      <c r="O14" s="129"/>
      <c r="P14" s="142" t="s">
        <v>443</v>
      </c>
      <c r="Q14" s="143" t="s">
        <v>506</v>
      </c>
      <c r="R14" s="140" t="s">
        <v>907</v>
      </c>
      <c r="S14" s="151" t="s">
        <v>763</v>
      </c>
      <c r="T14" s="145">
        <v>44160</v>
      </c>
      <c r="U14" s="143" t="s">
        <v>908</v>
      </c>
      <c r="V14" s="142" t="s">
        <v>910</v>
      </c>
      <c r="W14" s="143"/>
      <c r="X14" s="143"/>
      <c r="Y14" s="143"/>
      <c r="Z14" s="143"/>
      <c r="AA14" s="140"/>
    </row>
    <row r="15" spans="1:27" s="101" customFormat="1" ht="66.75" customHeight="1" x14ac:dyDescent="0.25">
      <c r="A15" s="140">
        <v>5</v>
      </c>
      <c r="B15" s="141">
        <v>43811</v>
      </c>
      <c r="C15" s="184" t="s">
        <v>508</v>
      </c>
      <c r="D15" s="140" t="s">
        <v>435</v>
      </c>
      <c r="E15" s="149" t="s">
        <v>507</v>
      </c>
      <c r="F15" s="149" t="s">
        <v>510</v>
      </c>
      <c r="G15" s="127" t="s">
        <v>644</v>
      </c>
      <c r="H15" s="151" t="s">
        <v>509</v>
      </c>
      <c r="I15" s="129" t="s">
        <v>440</v>
      </c>
      <c r="J15" s="183">
        <v>3000</v>
      </c>
      <c r="K15" s="183">
        <v>3000</v>
      </c>
      <c r="L15" s="127">
        <v>124.7</v>
      </c>
      <c r="M15" s="128" t="s">
        <v>441</v>
      </c>
      <c r="N15" s="127" t="s">
        <v>152</v>
      </c>
      <c r="O15" s="129"/>
      <c r="P15" s="142" t="s">
        <v>512</v>
      </c>
      <c r="Q15" s="143" t="s">
        <v>511</v>
      </c>
      <c r="R15" s="151" t="s">
        <v>764</v>
      </c>
      <c r="S15" s="151" t="s">
        <v>763</v>
      </c>
      <c r="T15" s="198">
        <v>43999</v>
      </c>
      <c r="U15" s="151" t="s">
        <v>765</v>
      </c>
      <c r="V15" s="149" t="s">
        <v>766</v>
      </c>
      <c r="W15" s="143"/>
      <c r="X15" s="143"/>
      <c r="Y15" s="143"/>
      <c r="Z15" s="143"/>
      <c r="AA15" s="140"/>
    </row>
    <row r="16" spans="1:27" s="101" customFormat="1" ht="99" customHeight="1" x14ac:dyDescent="0.25">
      <c r="A16" s="140">
        <v>6</v>
      </c>
      <c r="B16" s="141">
        <v>43811</v>
      </c>
      <c r="C16" s="184" t="s">
        <v>522</v>
      </c>
      <c r="D16" s="140" t="s">
        <v>435</v>
      </c>
      <c r="E16" s="149" t="s">
        <v>521</v>
      </c>
      <c r="F16" s="149" t="s">
        <v>525</v>
      </c>
      <c r="G16" s="127" t="s">
        <v>646</v>
      </c>
      <c r="H16" s="151" t="s">
        <v>523</v>
      </c>
      <c r="I16" s="129" t="s">
        <v>440</v>
      </c>
      <c r="J16" s="183">
        <v>16666.669999999998</v>
      </c>
      <c r="K16" s="183">
        <v>16666.669999999998</v>
      </c>
      <c r="L16" s="127" t="s">
        <v>524</v>
      </c>
      <c r="M16" s="128" t="s">
        <v>441</v>
      </c>
      <c r="N16" s="127">
        <v>1973</v>
      </c>
      <c r="O16" s="129"/>
      <c r="P16" s="142" t="s">
        <v>444</v>
      </c>
      <c r="Q16" s="143" t="s">
        <v>526</v>
      </c>
      <c r="R16" s="151" t="s">
        <v>764</v>
      </c>
      <c r="S16" s="151" t="s">
        <v>763</v>
      </c>
      <c r="T16" s="198">
        <v>43999</v>
      </c>
      <c r="U16" s="151" t="s">
        <v>765</v>
      </c>
      <c r="V16" s="149" t="s">
        <v>766</v>
      </c>
      <c r="W16" s="143"/>
      <c r="X16" s="143"/>
      <c r="Y16" s="143"/>
      <c r="Z16" s="143"/>
      <c r="AA16" s="140" t="s">
        <v>634</v>
      </c>
    </row>
    <row r="17" spans="1:27" s="101" customFormat="1" ht="99" customHeight="1" x14ac:dyDescent="0.25">
      <c r="A17" s="140">
        <v>7</v>
      </c>
      <c r="B17" s="141">
        <v>43811</v>
      </c>
      <c r="C17" s="184" t="s">
        <v>531</v>
      </c>
      <c r="D17" s="140" t="s">
        <v>435</v>
      </c>
      <c r="E17" s="149" t="s">
        <v>530</v>
      </c>
      <c r="F17" s="149" t="s">
        <v>533</v>
      </c>
      <c r="G17" s="127" t="s">
        <v>653</v>
      </c>
      <c r="H17" s="151" t="s">
        <v>532</v>
      </c>
      <c r="I17" s="129" t="s">
        <v>440</v>
      </c>
      <c r="J17" s="183">
        <v>902485</v>
      </c>
      <c r="K17" s="183">
        <v>50138</v>
      </c>
      <c r="L17" s="127">
        <v>39</v>
      </c>
      <c r="M17" s="128" t="s">
        <v>441</v>
      </c>
      <c r="N17" s="127" t="s">
        <v>152</v>
      </c>
      <c r="O17" s="129"/>
      <c r="P17" s="142" t="s">
        <v>444</v>
      </c>
      <c r="Q17" s="143" t="s">
        <v>534</v>
      </c>
      <c r="R17" s="140" t="s">
        <v>612</v>
      </c>
      <c r="S17" s="144" t="s">
        <v>610</v>
      </c>
      <c r="T17" s="145">
        <v>43606</v>
      </c>
      <c r="U17" s="143" t="s">
        <v>611</v>
      </c>
      <c r="V17" s="141">
        <v>50728</v>
      </c>
      <c r="W17" s="143"/>
      <c r="X17" s="143"/>
      <c r="Y17" s="143"/>
      <c r="Z17" s="143"/>
      <c r="AA17" s="140" t="s">
        <v>125</v>
      </c>
    </row>
    <row r="18" spans="1:27" s="101" customFormat="1" ht="99" customHeight="1" x14ac:dyDescent="0.25">
      <c r="A18" s="140">
        <v>8</v>
      </c>
      <c r="B18" s="141">
        <v>43811</v>
      </c>
      <c r="C18" s="184" t="s">
        <v>536</v>
      </c>
      <c r="D18" s="140" t="s">
        <v>435</v>
      </c>
      <c r="E18" s="149" t="s">
        <v>535</v>
      </c>
      <c r="F18" s="149" t="s">
        <v>533</v>
      </c>
      <c r="G18" s="127" t="s">
        <v>652</v>
      </c>
      <c r="H18" s="151" t="s">
        <v>537</v>
      </c>
      <c r="I18" s="129" t="s">
        <v>440</v>
      </c>
      <c r="J18" s="183">
        <v>848066</v>
      </c>
      <c r="K18" s="183">
        <v>47114.8</v>
      </c>
      <c r="L18" s="127">
        <v>39</v>
      </c>
      <c r="M18" s="128" t="s">
        <v>441</v>
      </c>
      <c r="N18" s="127" t="s">
        <v>152</v>
      </c>
      <c r="O18" s="129"/>
      <c r="P18" s="142" t="s">
        <v>487</v>
      </c>
      <c r="Q18" s="143" t="s">
        <v>538</v>
      </c>
      <c r="R18" s="140" t="s">
        <v>612</v>
      </c>
      <c r="S18" s="144" t="s">
        <v>610</v>
      </c>
      <c r="T18" s="145">
        <v>43606</v>
      </c>
      <c r="U18" s="143" t="s">
        <v>611</v>
      </c>
      <c r="V18" s="141">
        <v>50728</v>
      </c>
      <c r="W18" s="143"/>
      <c r="X18" s="143"/>
      <c r="Y18" s="143"/>
      <c r="Z18" s="143"/>
      <c r="AA18" s="140" t="s">
        <v>127</v>
      </c>
    </row>
    <row r="19" spans="1:27" s="101" customFormat="1" ht="125.25" customHeight="1" x14ac:dyDescent="0.25">
      <c r="A19" s="140">
        <v>9</v>
      </c>
      <c r="B19" s="141">
        <v>43811</v>
      </c>
      <c r="C19" s="184" t="s">
        <v>540</v>
      </c>
      <c r="D19" s="140" t="s">
        <v>435</v>
      </c>
      <c r="E19" s="149" t="s">
        <v>539</v>
      </c>
      <c r="F19" s="149" t="s">
        <v>542</v>
      </c>
      <c r="G19" s="127" t="s">
        <v>650</v>
      </c>
      <c r="H19" s="151" t="s">
        <v>541</v>
      </c>
      <c r="I19" s="129" t="s">
        <v>440</v>
      </c>
      <c r="J19" s="183">
        <v>757290</v>
      </c>
      <c r="K19" s="183">
        <v>42071.6</v>
      </c>
      <c r="L19" s="127">
        <v>40.700000000000003</v>
      </c>
      <c r="M19" s="128" t="s">
        <v>441</v>
      </c>
      <c r="N19" s="127" t="s">
        <v>152</v>
      </c>
      <c r="O19" s="129"/>
      <c r="P19" s="142" t="s">
        <v>750</v>
      </c>
      <c r="Q19" s="143" t="s">
        <v>543</v>
      </c>
      <c r="R19" s="140" t="s">
        <v>612</v>
      </c>
      <c r="S19" s="144" t="s">
        <v>610</v>
      </c>
      <c r="T19" s="145">
        <v>43606</v>
      </c>
      <c r="U19" s="143" t="s">
        <v>611</v>
      </c>
      <c r="V19" s="141">
        <v>50728</v>
      </c>
      <c r="W19" s="143"/>
      <c r="X19" s="143"/>
      <c r="Y19" s="143"/>
      <c r="Z19" s="143"/>
      <c r="AA19" s="140"/>
    </row>
    <row r="20" spans="1:27" s="101" customFormat="1" ht="84" customHeight="1" x14ac:dyDescent="0.25">
      <c r="A20" s="140">
        <v>10</v>
      </c>
      <c r="B20" s="141">
        <v>43811</v>
      </c>
      <c r="C20" s="184" t="s">
        <v>545</v>
      </c>
      <c r="D20" s="140" t="s">
        <v>435</v>
      </c>
      <c r="E20" s="149" t="s">
        <v>544</v>
      </c>
      <c r="F20" s="149" t="s">
        <v>547</v>
      </c>
      <c r="G20" s="127" t="s">
        <v>935</v>
      </c>
      <c r="H20" s="151" t="s">
        <v>546</v>
      </c>
      <c r="I20" s="129" t="s">
        <v>440</v>
      </c>
      <c r="J20" s="183">
        <v>644637.69999999995</v>
      </c>
      <c r="K20" s="183"/>
      <c r="L20" s="127">
        <v>138.4</v>
      </c>
      <c r="M20" s="128" t="s">
        <v>441</v>
      </c>
      <c r="N20" s="127">
        <v>1973</v>
      </c>
      <c r="O20" s="129"/>
      <c r="P20" s="142" t="s">
        <v>443</v>
      </c>
      <c r="Q20" s="143" t="s">
        <v>548</v>
      </c>
      <c r="R20" s="140"/>
      <c r="S20" s="144"/>
      <c r="T20" s="147"/>
      <c r="U20" s="143"/>
      <c r="V20" s="142"/>
      <c r="W20" s="143"/>
      <c r="X20" s="143"/>
      <c r="Y20" s="143"/>
      <c r="Z20" s="143"/>
      <c r="AA20" s="140"/>
    </row>
    <row r="21" spans="1:27" s="101" customFormat="1" ht="99" customHeight="1" x14ac:dyDescent="0.25">
      <c r="A21" s="140">
        <v>11</v>
      </c>
      <c r="B21" s="141">
        <v>43811</v>
      </c>
      <c r="C21" s="184" t="s">
        <v>550</v>
      </c>
      <c r="D21" s="140" t="s">
        <v>435</v>
      </c>
      <c r="E21" s="149" t="s">
        <v>549</v>
      </c>
      <c r="F21" s="149" t="s">
        <v>552</v>
      </c>
      <c r="G21" s="127" t="s">
        <v>643</v>
      </c>
      <c r="H21" s="151" t="s">
        <v>551</v>
      </c>
      <c r="I21" s="129" t="s">
        <v>440</v>
      </c>
      <c r="J21" s="183">
        <v>3000</v>
      </c>
      <c r="K21" s="183">
        <v>3000</v>
      </c>
      <c r="L21" s="127">
        <v>18.7</v>
      </c>
      <c r="M21" s="128" t="s">
        <v>441</v>
      </c>
      <c r="N21" s="127" t="s">
        <v>152</v>
      </c>
      <c r="O21" s="129"/>
      <c r="P21" s="142" t="s">
        <v>554</v>
      </c>
      <c r="Q21" s="143" t="s">
        <v>553</v>
      </c>
      <c r="R21" s="151" t="s">
        <v>764</v>
      </c>
      <c r="S21" s="151" t="s">
        <v>763</v>
      </c>
      <c r="T21" s="198">
        <v>43999</v>
      </c>
      <c r="U21" s="151" t="s">
        <v>765</v>
      </c>
      <c r="V21" s="149" t="s">
        <v>766</v>
      </c>
      <c r="W21" s="143"/>
      <c r="X21" s="143"/>
      <c r="Y21" s="143"/>
      <c r="Z21" s="143"/>
      <c r="AA21" s="140" t="s">
        <v>639</v>
      </c>
    </row>
    <row r="22" spans="1:27" s="101" customFormat="1" ht="68.25" customHeight="1" x14ac:dyDescent="0.25">
      <c r="A22" s="140">
        <v>12</v>
      </c>
      <c r="B22" s="141">
        <v>43811</v>
      </c>
      <c r="C22" s="184" t="s">
        <v>556</v>
      </c>
      <c r="D22" s="140" t="s">
        <v>435</v>
      </c>
      <c r="E22" s="149" t="s">
        <v>555</v>
      </c>
      <c r="F22" s="149" t="s">
        <v>558</v>
      </c>
      <c r="G22" s="127" t="s">
        <v>648</v>
      </c>
      <c r="H22" s="151" t="s">
        <v>557</v>
      </c>
      <c r="I22" s="129" t="s">
        <v>440</v>
      </c>
      <c r="J22" s="183">
        <v>22631</v>
      </c>
      <c r="K22" s="183">
        <v>22631</v>
      </c>
      <c r="L22" s="127">
        <v>136.9</v>
      </c>
      <c r="M22" s="128" t="s">
        <v>441</v>
      </c>
      <c r="N22" s="127">
        <v>1976</v>
      </c>
      <c r="O22" s="129"/>
      <c r="P22" s="142" t="s">
        <v>443</v>
      </c>
      <c r="Q22" s="143" t="s">
        <v>559</v>
      </c>
      <c r="R22" s="140" t="s">
        <v>612</v>
      </c>
      <c r="S22" s="144" t="s">
        <v>610</v>
      </c>
      <c r="T22" s="145">
        <v>43606</v>
      </c>
      <c r="U22" s="143" t="s">
        <v>611</v>
      </c>
      <c r="V22" s="141">
        <v>50728</v>
      </c>
      <c r="W22" s="143"/>
      <c r="X22" s="143"/>
      <c r="Y22" s="143"/>
      <c r="Z22" s="143"/>
      <c r="AA22" s="140" t="s">
        <v>128</v>
      </c>
    </row>
    <row r="23" spans="1:27" s="101" customFormat="1" ht="103.5" customHeight="1" x14ac:dyDescent="0.25">
      <c r="A23" s="140">
        <v>13</v>
      </c>
      <c r="B23" s="141">
        <v>43811</v>
      </c>
      <c r="C23" s="184" t="s">
        <v>561</v>
      </c>
      <c r="D23" s="140" t="s">
        <v>435</v>
      </c>
      <c r="E23" s="149" t="s">
        <v>560</v>
      </c>
      <c r="F23" s="149" t="s">
        <v>563</v>
      </c>
      <c r="G23" s="127" t="s">
        <v>645</v>
      </c>
      <c r="H23" s="151" t="s">
        <v>562</v>
      </c>
      <c r="I23" s="129" t="s">
        <v>440</v>
      </c>
      <c r="J23" s="183">
        <v>3000</v>
      </c>
      <c r="K23" s="183">
        <v>3000</v>
      </c>
      <c r="L23" s="127">
        <v>157.30000000000001</v>
      </c>
      <c r="M23" s="128" t="s">
        <v>441</v>
      </c>
      <c r="N23" s="127" t="s">
        <v>152</v>
      </c>
      <c r="O23" s="129"/>
      <c r="P23" s="142" t="s">
        <v>443</v>
      </c>
      <c r="Q23" s="143" t="s">
        <v>564</v>
      </c>
      <c r="R23" s="151" t="s">
        <v>764</v>
      </c>
      <c r="S23" s="151" t="s">
        <v>763</v>
      </c>
      <c r="T23" s="198">
        <v>43999</v>
      </c>
      <c r="U23" s="151" t="s">
        <v>765</v>
      </c>
      <c r="V23" s="149" t="s">
        <v>766</v>
      </c>
      <c r="W23" s="143"/>
      <c r="X23" s="143"/>
      <c r="Y23" s="143"/>
      <c r="Z23" s="143"/>
      <c r="AA23" s="140"/>
    </row>
    <row r="24" spans="1:27" s="101" customFormat="1" ht="79.5" customHeight="1" x14ac:dyDescent="0.25">
      <c r="A24" s="140">
        <v>14</v>
      </c>
      <c r="B24" s="141">
        <v>43811</v>
      </c>
      <c r="C24" s="184" t="s">
        <v>595</v>
      </c>
      <c r="D24" s="140" t="s">
        <v>435</v>
      </c>
      <c r="E24" s="149" t="s">
        <v>594</v>
      </c>
      <c r="F24" s="149" t="s">
        <v>598</v>
      </c>
      <c r="G24" s="127" t="s">
        <v>596</v>
      </c>
      <c r="H24" s="151" t="s">
        <v>597</v>
      </c>
      <c r="I24" s="129" t="s">
        <v>440</v>
      </c>
      <c r="J24" s="183">
        <v>3000</v>
      </c>
      <c r="K24" s="183">
        <v>3000</v>
      </c>
      <c r="L24" s="127">
        <v>124.6</v>
      </c>
      <c r="M24" s="128" t="s">
        <v>441</v>
      </c>
      <c r="N24" s="127">
        <v>1980</v>
      </c>
      <c r="O24" s="129"/>
      <c r="P24" s="142" t="s">
        <v>554</v>
      </c>
      <c r="Q24" s="143" t="s">
        <v>599</v>
      </c>
      <c r="R24" s="151" t="s">
        <v>764</v>
      </c>
      <c r="S24" s="151" t="s">
        <v>763</v>
      </c>
      <c r="T24" s="198">
        <v>43999</v>
      </c>
      <c r="U24" s="151" t="s">
        <v>765</v>
      </c>
      <c r="V24" s="149" t="s">
        <v>766</v>
      </c>
      <c r="W24" s="143"/>
      <c r="X24" s="143"/>
      <c r="Y24" s="143"/>
      <c r="Z24" s="143"/>
      <c r="AA24" s="140"/>
    </row>
    <row r="25" spans="1:27" s="101" customFormat="1" ht="79.5" customHeight="1" x14ac:dyDescent="0.25">
      <c r="A25" s="140">
        <v>15</v>
      </c>
      <c r="B25" s="141">
        <v>43811</v>
      </c>
      <c r="C25" s="184" t="s">
        <v>601</v>
      </c>
      <c r="D25" s="140" t="s">
        <v>435</v>
      </c>
      <c r="E25" s="149" t="s">
        <v>600</v>
      </c>
      <c r="F25" s="149" t="s">
        <v>603</v>
      </c>
      <c r="G25" s="127" t="s">
        <v>651</v>
      </c>
      <c r="H25" s="151" t="s">
        <v>602</v>
      </c>
      <c r="I25" s="129" t="s">
        <v>440</v>
      </c>
      <c r="J25" s="183">
        <v>850073</v>
      </c>
      <c r="K25" s="183">
        <v>47226.2</v>
      </c>
      <c r="L25" s="127">
        <v>48.1</v>
      </c>
      <c r="M25" s="128" t="s">
        <v>441</v>
      </c>
      <c r="N25" s="127" t="s">
        <v>152</v>
      </c>
      <c r="O25" s="129"/>
      <c r="P25" s="142" t="s">
        <v>487</v>
      </c>
      <c r="Q25" s="143" t="s">
        <v>604</v>
      </c>
      <c r="R25" s="140" t="s">
        <v>612</v>
      </c>
      <c r="S25" s="144" t="s">
        <v>610</v>
      </c>
      <c r="T25" s="145">
        <v>43615</v>
      </c>
      <c r="U25" s="143" t="s">
        <v>611</v>
      </c>
      <c r="V25" s="141">
        <v>50728</v>
      </c>
      <c r="W25" s="143"/>
      <c r="X25" s="143"/>
      <c r="Y25" s="143"/>
      <c r="Z25" s="143"/>
      <c r="AA25" s="140"/>
    </row>
    <row r="26" spans="1:27" s="101" customFormat="1" ht="79.5" customHeight="1" x14ac:dyDescent="0.25">
      <c r="A26" s="140">
        <v>16</v>
      </c>
      <c r="B26" s="141">
        <v>44434</v>
      </c>
      <c r="C26" s="252"/>
      <c r="D26" s="253" t="s">
        <v>435</v>
      </c>
      <c r="E26" s="254" t="s">
        <v>881</v>
      </c>
      <c r="F26" s="254">
        <v>644637.69999999995</v>
      </c>
      <c r="G26" s="255" t="s">
        <v>882</v>
      </c>
      <c r="H26" s="256" t="s">
        <v>883</v>
      </c>
      <c r="I26" s="257" t="s">
        <v>440</v>
      </c>
      <c r="J26" s="251">
        <v>644637.69999999995</v>
      </c>
      <c r="K26" s="251"/>
      <c r="L26" s="255">
        <v>144.4</v>
      </c>
      <c r="M26" s="258" t="s">
        <v>441</v>
      </c>
      <c r="N26" s="255">
        <v>1990</v>
      </c>
      <c r="O26" s="257"/>
      <c r="P26" s="259" t="s">
        <v>884</v>
      </c>
      <c r="Q26" s="260" t="s">
        <v>885</v>
      </c>
      <c r="R26" s="253" t="s">
        <v>886</v>
      </c>
      <c r="S26" s="144"/>
      <c r="T26" s="145"/>
      <c r="U26" s="143"/>
      <c r="V26" s="141"/>
      <c r="W26" s="143"/>
      <c r="X26" s="143"/>
      <c r="Y26" s="143"/>
      <c r="Z26" s="143"/>
      <c r="AA26" s="140"/>
    </row>
    <row r="27" spans="1:27" s="267" customFormat="1" ht="49.5" customHeight="1" x14ac:dyDescent="0.4">
      <c r="A27" s="263"/>
      <c r="B27" s="306" t="s">
        <v>796</v>
      </c>
      <c r="C27" s="307"/>
      <c r="D27" s="307"/>
      <c r="E27" s="307"/>
      <c r="F27" s="264" t="s">
        <v>82</v>
      </c>
      <c r="G27" s="265" t="s">
        <v>797</v>
      </c>
      <c r="H27" s="265"/>
      <c r="I27" s="265"/>
      <c r="J27" s="265"/>
      <c r="K27" s="265"/>
      <c r="L27" s="265"/>
      <c r="M27" s="266"/>
      <c r="N27" s="265"/>
    </row>
    <row r="28" spans="1:27" s="267" customFormat="1" ht="61.5" customHeight="1" x14ac:dyDescent="0.4">
      <c r="A28" s="268"/>
      <c r="B28" s="286" t="s">
        <v>105</v>
      </c>
      <c r="C28" s="287"/>
      <c r="D28" s="287"/>
      <c r="E28" s="287"/>
      <c r="F28" s="269" t="s">
        <v>755</v>
      </c>
      <c r="G28" s="270" t="s">
        <v>106</v>
      </c>
      <c r="H28" s="270"/>
      <c r="I28" s="270"/>
      <c r="J28" s="270"/>
      <c r="K28" s="270"/>
      <c r="L28" s="270"/>
      <c r="M28" s="265"/>
      <c r="N28" s="270"/>
      <c r="O28" s="271"/>
      <c r="P28" s="271"/>
      <c r="Q28" s="271"/>
      <c r="R28" s="271"/>
      <c r="S28" s="271"/>
      <c r="T28" s="271"/>
      <c r="U28" s="271"/>
      <c r="V28" s="271"/>
      <c r="W28" s="271"/>
      <c r="X28" s="271"/>
    </row>
    <row r="29" spans="1:27" x14ac:dyDescent="0.25">
      <c r="B29" s="31"/>
      <c r="D29" s="31"/>
      <c r="G29" s="58"/>
    </row>
    <row r="30" spans="1:27" ht="41.25" customHeight="1" x14ac:dyDescent="0.25">
      <c r="B30" s="308" t="s">
        <v>105</v>
      </c>
      <c r="C30" s="308"/>
      <c r="D30" s="308"/>
      <c r="E30" s="308"/>
      <c r="G30" s="58" t="s">
        <v>106</v>
      </c>
    </row>
    <row r="134" spans="2:5" x14ac:dyDescent="0.25">
      <c r="B134" s="304"/>
      <c r="C134" s="304"/>
      <c r="D134" s="305"/>
      <c r="E134" s="305"/>
    </row>
    <row r="137" spans="2:5" x14ac:dyDescent="0.25">
      <c r="B137" s="304"/>
      <c r="C137" s="304"/>
      <c r="D137" s="305"/>
      <c r="E137" s="305"/>
    </row>
  </sheetData>
  <autoFilter ref="A10:AA10"/>
  <mergeCells count="30">
    <mergeCell ref="B137:E137"/>
    <mergeCell ref="B134:E134"/>
    <mergeCell ref="B27:E27"/>
    <mergeCell ref="B30:E30"/>
    <mergeCell ref="AA8:AA9"/>
    <mergeCell ref="B8:B9"/>
    <mergeCell ref="L8:L9"/>
    <mergeCell ref="M8:M9"/>
    <mergeCell ref="N8:N9"/>
    <mergeCell ref="O8:O9"/>
    <mergeCell ref="G8:G9"/>
    <mergeCell ref="H8:H9"/>
    <mergeCell ref="I8:I9"/>
    <mergeCell ref="J8:J9"/>
    <mergeCell ref="K8:K9"/>
    <mergeCell ref="R8:W8"/>
    <mergeCell ref="B28:E28"/>
    <mergeCell ref="Q8:Q9"/>
    <mergeCell ref="C8:C9"/>
    <mergeCell ref="A1:Z1"/>
    <mergeCell ref="A2:Z2"/>
    <mergeCell ref="A3:Z3"/>
    <mergeCell ref="A4:Z4"/>
    <mergeCell ref="A8:A9"/>
    <mergeCell ref="D8:D9"/>
    <mergeCell ref="E8:E9"/>
    <mergeCell ref="P8:P9"/>
    <mergeCell ref="A6:F6"/>
    <mergeCell ref="X8:Z8"/>
    <mergeCell ref="F8:F9"/>
  </mergeCells>
  <pageMargins left="0.19685039370078741" right="0.19685039370078741" top="0.59055118110236227" bottom="0.59055118110236227" header="0.31496062992125984" footer="0.31496062992125984"/>
  <pageSetup paperSize="9" scale="35" fitToHeight="0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B19"/>
  <sheetViews>
    <sheetView zoomScale="80" zoomScaleNormal="80" workbookViewId="0">
      <selection activeCell="A18" sqref="A18:XFD19"/>
    </sheetView>
  </sheetViews>
  <sheetFormatPr defaultColWidth="21.140625" defaultRowHeight="15.75" x14ac:dyDescent="0.25"/>
  <cols>
    <col min="1" max="1" width="6.5703125" style="2" customWidth="1"/>
    <col min="2" max="2" width="13.28515625" style="2" customWidth="1"/>
    <col min="3" max="3" width="12.7109375" style="2" customWidth="1"/>
    <col min="4" max="4" width="17.28515625" style="1" customWidth="1"/>
    <col min="5" max="5" width="13.5703125" style="1" customWidth="1"/>
    <col min="6" max="6" width="19.28515625" style="1" customWidth="1"/>
    <col min="7" max="7" width="17.140625" style="5" customWidth="1"/>
    <col min="8" max="8" width="21.5703125" style="1" customWidth="1"/>
    <col min="9" max="9" width="13.42578125" style="1" customWidth="1"/>
    <col min="10" max="10" width="15.140625" style="1" customWidth="1"/>
    <col min="11" max="11" width="17.85546875" style="1" customWidth="1"/>
    <col min="12" max="12" width="14" style="1" customWidth="1"/>
    <col min="13" max="13" width="18.5703125" style="1" customWidth="1"/>
    <col min="14" max="14" width="15.7109375" style="1" customWidth="1"/>
    <col min="15" max="15" width="17.28515625" style="1" customWidth="1"/>
    <col min="16" max="16" width="18.140625" style="1" customWidth="1"/>
    <col min="17" max="17" width="15.85546875" style="1" customWidth="1"/>
    <col min="18" max="18" width="20.140625" style="1" customWidth="1"/>
    <col min="19" max="19" width="21.140625" style="1"/>
    <col min="20" max="20" width="14.28515625" style="1" customWidth="1"/>
    <col min="21" max="21" width="21.140625" style="1"/>
    <col min="22" max="22" width="16.5703125" style="1" customWidth="1"/>
    <col min="23" max="23" width="21.140625" style="1"/>
    <col min="24" max="24" width="16.85546875" style="1" customWidth="1"/>
    <col min="25" max="25" width="19.28515625" style="1" customWidth="1"/>
    <col min="26" max="26" width="15.42578125" style="1" customWidth="1"/>
    <col min="27" max="27" width="21.140625" style="1"/>
    <col min="28" max="28" width="24.5703125" style="1" customWidth="1"/>
    <col min="29" max="16384" width="21.140625" style="1"/>
  </cols>
  <sheetData>
    <row r="1" spans="1:28" s="11" customFormat="1" ht="94.5" customHeight="1" x14ac:dyDescent="0.25"/>
    <row r="2" spans="1:28" ht="21" x14ac:dyDescent="0.35">
      <c r="A2" s="290" t="s">
        <v>42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0"/>
    </row>
    <row r="3" spans="1:28" ht="20.25" x14ac:dyDescent="0.3">
      <c r="A3" s="293" t="s">
        <v>101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7"/>
    </row>
    <row r="4" spans="1:28" ht="31.5" customHeight="1" x14ac:dyDescent="0.3">
      <c r="A4" s="294" t="s">
        <v>0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8"/>
    </row>
    <row r="5" spans="1:28" ht="23.25" customHeight="1" x14ac:dyDescent="0.25">
      <c r="A5" s="295" t="s">
        <v>737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"/>
    </row>
    <row r="6" spans="1:28" x14ac:dyDescent="0.25">
      <c r="A6" s="25"/>
      <c r="B6" s="26"/>
      <c r="C6" s="26"/>
      <c r="G6" s="1"/>
      <c r="H6" s="5"/>
      <c r="X6" s="23"/>
    </row>
    <row r="7" spans="1:28" s="107" customFormat="1" x14ac:dyDescent="0.25">
      <c r="A7" s="298" t="s">
        <v>937</v>
      </c>
      <c r="B7" s="298"/>
      <c r="C7" s="298"/>
      <c r="D7" s="298"/>
      <c r="E7" s="298"/>
      <c r="F7" s="298"/>
      <c r="G7" s="5"/>
      <c r="H7" s="5"/>
      <c r="I7" s="5"/>
      <c r="J7" s="5"/>
      <c r="K7" s="5"/>
      <c r="L7" s="5"/>
      <c r="M7" s="23"/>
      <c r="N7" s="5"/>
      <c r="O7" s="5"/>
      <c r="P7" s="5"/>
      <c r="Q7" s="5"/>
    </row>
    <row r="8" spans="1:28" x14ac:dyDescent="0.25">
      <c r="A8" s="25"/>
      <c r="B8" s="26"/>
      <c r="C8" s="26"/>
      <c r="G8" s="1"/>
      <c r="H8" s="5"/>
      <c r="X8" s="23"/>
    </row>
    <row r="9" spans="1:28" ht="39" customHeight="1" x14ac:dyDescent="0.25">
      <c r="A9" s="296" t="s">
        <v>1</v>
      </c>
      <c r="B9" s="288" t="s">
        <v>2</v>
      </c>
      <c r="C9" s="288" t="s">
        <v>28</v>
      </c>
      <c r="D9" s="288" t="s">
        <v>12</v>
      </c>
      <c r="E9" s="288" t="s">
        <v>10</v>
      </c>
      <c r="F9" s="288" t="s">
        <v>11</v>
      </c>
      <c r="G9" s="288" t="s">
        <v>3</v>
      </c>
      <c r="H9" s="314" t="s">
        <v>26</v>
      </c>
      <c r="I9" s="288" t="s">
        <v>4</v>
      </c>
      <c r="J9" s="288" t="s">
        <v>18</v>
      </c>
      <c r="K9" s="288" t="s">
        <v>72</v>
      </c>
      <c r="L9" s="288" t="s">
        <v>13</v>
      </c>
      <c r="M9" s="288" t="s">
        <v>16</v>
      </c>
      <c r="N9" s="288" t="s">
        <v>14</v>
      </c>
      <c r="O9" s="288" t="s">
        <v>9</v>
      </c>
      <c r="P9" s="288" t="s">
        <v>17</v>
      </c>
      <c r="Q9" s="288" t="s">
        <v>19</v>
      </c>
      <c r="R9" s="288" t="s">
        <v>21</v>
      </c>
      <c r="S9" s="288" t="s">
        <v>32</v>
      </c>
      <c r="T9" s="299" t="s">
        <v>8</v>
      </c>
      <c r="U9" s="300"/>
      <c r="V9" s="300"/>
      <c r="W9" s="300"/>
      <c r="X9" s="300"/>
      <c r="Y9" s="301"/>
      <c r="Z9" s="299" t="s">
        <v>24</v>
      </c>
      <c r="AA9" s="301"/>
      <c r="AB9" s="309" t="s">
        <v>15</v>
      </c>
    </row>
    <row r="10" spans="1:28" ht="75" customHeight="1" x14ac:dyDescent="0.25">
      <c r="A10" s="297"/>
      <c r="B10" s="289"/>
      <c r="C10" s="289"/>
      <c r="D10" s="289"/>
      <c r="E10" s="289"/>
      <c r="F10" s="289"/>
      <c r="G10" s="289"/>
      <c r="H10" s="315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7" t="s">
        <v>5</v>
      </c>
      <c r="U10" s="7" t="s">
        <v>20</v>
      </c>
      <c r="V10" s="7" t="s">
        <v>6</v>
      </c>
      <c r="W10" s="7" t="s">
        <v>22</v>
      </c>
      <c r="X10" s="10" t="s">
        <v>35</v>
      </c>
      <c r="Y10" s="7" t="s">
        <v>23</v>
      </c>
      <c r="Z10" s="7" t="s">
        <v>7</v>
      </c>
      <c r="AA10" s="7" t="s">
        <v>23</v>
      </c>
      <c r="AB10" s="310"/>
    </row>
    <row r="11" spans="1:28" x14ac:dyDescent="0.25">
      <c r="A11" s="17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6">
        <v>20</v>
      </c>
      <c r="U11" s="6">
        <v>21</v>
      </c>
      <c r="V11" s="6">
        <v>22</v>
      </c>
      <c r="W11" s="6">
        <v>23</v>
      </c>
      <c r="X11" s="6">
        <v>24</v>
      </c>
      <c r="Y11" s="6">
        <v>25</v>
      </c>
      <c r="Z11" s="6">
        <v>26</v>
      </c>
      <c r="AA11" s="6">
        <v>27</v>
      </c>
      <c r="AB11" s="6">
        <v>28</v>
      </c>
    </row>
    <row r="12" spans="1:28" x14ac:dyDescent="0.25">
      <c r="A12" s="17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5" spans="1:28" ht="24.75" customHeight="1" x14ac:dyDescent="0.25">
      <c r="A15" s="31"/>
      <c r="B15" s="316" t="s">
        <v>938</v>
      </c>
      <c r="C15" s="317"/>
      <c r="D15" s="317"/>
      <c r="E15" s="317"/>
      <c r="F15" s="317"/>
      <c r="G15" s="317"/>
      <c r="H15" s="318"/>
      <c r="I15" s="318"/>
      <c r="J15" s="318"/>
      <c r="K15" s="318"/>
      <c r="L15" s="318"/>
      <c r="M15" s="318"/>
      <c r="N15" s="318"/>
      <c r="O15" s="318"/>
    </row>
    <row r="16" spans="1:28" x14ac:dyDescent="0.25">
      <c r="A16" s="31"/>
      <c r="B16" s="31"/>
      <c r="C16" s="31"/>
    </row>
    <row r="17" spans="1:24" ht="52.5" hidden="1" customHeight="1" x14ac:dyDescent="0.25">
      <c r="A17" s="31"/>
      <c r="B17" s="313" t="s">
        <v>105</v>
      </c>
      <c r="C17" s="308"/>
      <c r="D17" s="308"/>
      <c r="E17" s="308"/>
      <c r="F17" s="38" t="s">
        <v>82</v>
      </c>
      <c r="G17" s="90" t="s">
        <v>106</v>
      </c>
    </row>
    <row r="18" spans="1:24" s="267" customFormat="1" ht="49.5" customHeight="1" x14ac:dyDescent="0.4">
      <c r="A18" s="263"/>
      <c r="B18" s="306" t="s">
        <v>796</v>
      </c>
      <c r="C18" s="307"/>
      <c r="D18" s="307"/>
      <c r="E18" s="307"/>
      <c r="F18" s="264" t="s">
        <v>82</v>
      </c>
      <c r="G18" s="265" t="s">
        <v>797</v>
      </c>
      <c r="H18" s="265"/>
      <c r="I18" s="265"/>
      <c r="J18" s="265"/>
      <c r="K18" s="265"/>
      <c r="L18" s="265"/>
      <c r="M18" s="266"/>
      <c r="N18" s="265"/>
    </row>
    <row r="19" spans="1:24" s="267" customFormat="1" ht="61.5" customHeight="1" x14ac:dyDescent="0.4">
      <c r="A19" s="268"/>
      <c r="B19" s="286" t="s">
        <v>105</v>
      </c>
      <c r="C19" s="287"/>
      <c r="D19" s="287"/>
      <c r="E19" s="287"/>
      <c r="F19" s="269" t="s">
        <v>755</v>
      </c>
      <c r="G19" s="270" t="s">
        <v>106</v>
      </c>
      <c r="H19" s="270"/>
      <c r="I19" s="270"/>
      <c r="J19" s="270"/>
      <c r="K19" s="270"/>
      <c r="L19" s="270"/>
      <c r="M19" s="265"/>
      <c r="N19" s="270"/>
      <c r="O19" s="271"/>
      <c r="P19" s="271"/>
      <c r="Q19" s="271"/>
      <c r="R19" s="271"/>
      <c r="S19" s="271"/>
      <c r="T19" s="271"/>
      <c r="U19" s="271"/>
      <c r="V19" s="271"/>
      <c r="W19" s="271"/>
      <c r="X19" s="271"/>
    </row>
  </sheetData>
  <autoFilter ref="A11:AB11"/>
  <mergeCells count="31">
    <mergeCell ref="A7:F7"/>
    <mergeCell ref="B17:E17"/>
    <mergeCell ref="B18:E18"/>
    <mergeCell ref="T9:Y9"/>
    <mergeCell ref="O9:O10"/>
    <mergeCell ref="P9:P10"/>
    <mergeCell ref="Q9:Q10"/>
    <mergeCell ref="R9:R10"/>
    <mergeCell ref="S9:S10"/>
    <mergeCell ref="I9:I10"/>
    <mergeCell ref="L9:L10"/>
    <mergeCell ref="M9:M10"/>
    <mergeCell ref="G9:G10"/>
    <mergeCell ref="H9:H10"/>
    <mergeCell ref="B15:O15"/>
    <mergeCell ref="B19:E19"/>
    <mergeCell ref="Z9:AA9"/>
    <mergeCell ref="AB9:AB10"/>
    <mergeCell ref="A2:AA2"/>
    <mergeCell ref="A3:AA3"/>
    <mergeCell ref="A4:AA4"/>
    <mergeCell ref="A5:AA5"/>
    <mergeCell ref="A9:A10"/>
    <mergeCell ref="B9:B10"/>
    <mergeCell ref="C9:C10"/>
    <mergeCell ref="N9:N10"/>
    <mergeCell ref="E9:E10"/>
    <mergeCell ref="J9:J10"/>
    <mergeCell ref="D9:D10"/>
    <mergeCell ref="K9:K10"/>
    <mergeCell ref="F9:F10"/>
  </mergeCells>
  <pageMargins left="0.19685039370078741" right="0.19685039370078741" top="0.59055118110236227" bottom="0.59055118110236227" header="0.31496062992125984" footer="0.31496062992125984"/>
  <pageSetup paperSize="9" scale="3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B49"/>
  <sheetViews>
    <sheetView zoomScale="75" zoomScaleNormal="75" zoomScalePageLayoutView="52" workbookViewId="0">
      <pane ySplit="10" topLeftCell="A11" activePane="bottomLeft" state="frozen"/>
      <selection activeCell="D1" sqref="D1"/>
      <selection pane="bottomLeft" activeCell="A46" sqref="A46:XFD47"/>
    </sheetView>
  </sheetViews>
  <sheetFormatPr defaultColWidth="9.140625" defaultRowHeight="15.75" x14ac:dyDescent="0.25"/>
  <cols>
    <col min="1" max="1" width="10.140625" style="40" customWidth="1"/>
    <col min="2" max="2" width="12.85546875" style="1" customWidth="1"/>
    <col min="3" max="3" width="12.7109375" style="1" customWidth="1"/>
    <col min="4" max="4" width="10.28515625" style="1" customWidth="1"/>
    <col min="5" max="5" width="22" style="42" customWidth="1"/>
    <col min="6" max="6" width="12" style="1" customWidth="1"/>
    <col min="7" max="7" width="23.85546875" style="89" customWidth="1"/>
    <col min="8" max="8" width="18" style="89" customWidth="1"/>
    <col min="9" max="9" width="13" style="80" customWidth="1"/>
    <col min="10" max="10" width="16" style="1" customWidth="1"/>
    <col min="11" max="11" width="13.140625" style="1" customWidth="1"/>
    <col min="12" max="12" width="11.42578125" style="1" customWidth="1"/>
    <col min="13" max="16" width="9.140625" style="1"/>
    <col min="17" max="17" width="15" style="1" customWidth="1"/>
    <col min="18" max="18" width="17.7109375" style="1" customWidth="1"/>
    <col min="19" max="19" width="21.85546875" style="1" customWidth="1"/>
    <col min="20" max="21" width="9.140625" style="1"/>
    <col min="22" max="22" width="14.28515625" style="1" customWidth="1"/>
    <col min="23" max="23" width="9.140625" style="1"/>
    <col min="24" max="24" width="13.7109375" style="1" customWidth="1"/>
    <col min="25" max="25" width="9.140625" style="1"/>
    <col min="26" max="26" width="9.140625" style="133"/>
    <col min="27" max="16384" width="9.140625" style="1"/>
  </cols>
  <sheetData>
    <row r="1" spans="1:28" s="4" customFormat="1" ht="27.75" customHeight="1" x14ac:dyDescent="0.3">
      <c r="A1" s="323" t="s">
        <v>42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24"/>
      <c r="Y1" s="312"/>
      <c r="Z1" s="312"/>
      <c r="AA1" s="312"/>
      <c r="AB1" s="312"/>
    </row>
    <row r="2" spans="1:28" s="3" customFormat="1" ht="27" customHeight="1" x14ac:dyDescent="0.3">
      <c r="A2" s="325" t="s">
        <v>182</v>
      </c>
      <c r="B2" s="293"/>
      <c r="C2" s="293"/>
      <c r="D2" s="293"/>
      <c r="E2" s="293"/>
      <c r="F2" s="293"/>
      <c r="G2" s="293"/>
      <c r="H2" s="326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</row>
    <row r="3" spans="1:28" s="5" customFormat="1" ht="19.5" customHeight="1" x14ac:dyDescent="0.25">
      <c r="A3" s="327" t="s">
        <v>0</v>
      </c>
      <c r="B3" s="294"/>
      <c r="C3" s="294"/>
      <c r="D3" s="294"/>
      <c r="E3" s="294"/>
      <c r="F3" s="294"/>
      <c r="G3" s="294"/>
      <c r="H3" s="328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</row>
    <row r="4" spans="1:28" ht="19.5" customHeight="1" x14ac:dyDescent="0.25">
      <c r="A4" s="329" t="s">
        <v>738</v>
      </c>
      <c r="B4" s="295"/>
      <c r="C4" s="295"/>
      <c r="D4" s="295"/>
      <c r="E4" s="295"/>
      <c r="F4" s="295"/>
      <c r="G4" s="295"/>
      <c r="H4" s="330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</row>
    <row r="5" spans="1:28" s="103" customFormat="1" ht="18.75" customHeight="1" x14ac:dyDescent="0.25">
      <c r="A5" s="105"/>
      <c r="B5" s="104"/>
      <c r="C5" s="104"/>
      <c r="D5" s="104"/>
      <c r="E5" s="104"/>
      <c r="F5" s="104"/>
      <c r="G5" s="104"/>
      <c r="H5" s="106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35"/>
      <c r="AA5" s="104"/>
      <c r="AB5" s="104"/>
    </row>
    <row r="6" spans="1:28" s="107" customFormat="1" x14ac:dyDescent="0.25">
      <c r="A6" s="298" t="s">
        <v>939</v>
      </c>
      <c r="B6" s="298"/>
      <c r="C6" s="298"/>
      <c r="D6" s="298"/>
      <c r="E6" s="298"/>
      <c r="F6" s="298"/>
      <c r="G6" s="5"/>
      <c r="H6" s="5"/>
      <c r="I6" s="5"/>
      <c r="J6" s="5"/>
      <c r="K6" s="5"/>
      <c r="L6" s="5"/>
      <c r="M6" s="23"/>
      <c r="N6" s="5"/>
      <c r="O6" s="5"/>
      <c r="P6" s="5"/>
      <c r="Q6" s="5"/>
    </row>
    <row r="7" spans="1:28" s="103" customFormat="1" ht="18.75" customHeight="1" x14ac:dyDescent="0.25">
      <c r="A7" s="105"/>
      <c r="B7" s="104"/>
      <c r="C7" s="104"/>
      <c r="D7" s="104"/>
      <c r="E7" s="104"/>
      <c r="F7" s="104"/>
      <c r="G7" s="104"/>
      <c r="H7" s="106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35"/>
      <c r="AA7" s="104"/>
      <c r="AB7" s="104"/>
    </row>
    <row r="8" spans="1:28" s="37" customFormat="1" ht="49.5" customHeight="1" x14ac:dyDescent="0.25">
      <c r="A8" s="319" t="s">
        <v>1</v>
      </c>
      <c r="B8" s="288" t="s">
        <v>2</v>
      </c>
      <c r="C8" s="288" t="s">
        <v>28</v>
      </c>
      <c r="D8" s="288" t="s">
        <v>12</v>
      </c>
      <c r="E8" s="288" t="s">
        <v>10</v>
      </c>
      <c r="F8" s="288" t="s">
        <v>752</v>
      </c>
      <c r="G8" s="288" t="s">
        <v>3</v>
      </c>
      <c r="H8" s="302" t="s">
        <v>26</v>
      </c>
      <c r="I8" s="288" t="s">
        <v>4</v>
      </c>
      <c r="J8" s="288" t="s">
        <v>18</v>
      </c>
      <c r="K8" s="288" t="s">
        <v>72</v>
      </c>
      <c r="L8" s="288" t="s">
        <v>13</v>
      </c>
      <c r="M8" s="288" t="s">
        <v>16</v>
      </c>
      <c r="N8" s="288" t="s">
        <v>14</v>
      </c>
      <c r="O8" s="288" t="s">
        <v>9</v>
      </c>
      <c r="P8" s="288" t="s">
        <v>17</v>
      </c>
      <c r="Q8" s="309" t="s">
        <v>15</v>
      </c>
      <c r="R8" s="288" t="s">
        <v>21</v>
      </c>
      <c r="S8" s="288" t="s">
        <v>32</v>
      </c>
      <c r="T8" s="299" t="s">
        <v>8</v>
      </c>
      <c r="U8" s="300"/>
      <c r="V8" s="300"/>
      <c r="W8" s="300"/>
      <c r="X8" s="300"/>
      <c r="Y8" s="301"/>
      <c r="Z8" s="299" t="s">
        <v>24</v>
      </c>
      <c r="AA8" s="300"/>
      <c r="AB8" s="301"/>
    </row>
    <row r="9" spans="1:28" ht="186.75" customHeight="1" x14ac:dyDescent="0.25">
      <c r="A9" s="320"/>
      <c r="B9" s="289"/>
      <c r="C9" s="289"/>
      <c r="D9" s="289"/>
      <c r="E9" s="289"/>
      <c r="F9" s="289"/>
      <c r="G9" s="289"/>
      <c r="H9" s="303"/>
      <c r="I9" s="289"/>
      <c r="J9" s="289"/>
      <c r="K9" s="289"/>
      <c r="L9" s="289"/>
      <c r="M9" s="289"/>
      <c r="N9" s="289"/>
      <c r="O9" s="289"/>
      <c r="P9" s="289"/>
      <c r="Q9" s="310"/>
      <c r="R9" s="289"/>
      <c r="S9" s="289"/>
      <c r="T9" s="77" t="s">
        <v>5</v>
      </c>
      <c r="U9" s="77" t="s">
        <v>20</v>
      </c>
      <c r="V9" s="77" t="s">
        <v>6</v>
      </c>
      <c r="W9" s="77" t="s">
        <v>22</v>
      </c>
      <c r="X9" s="10" t="s">
        <v>35</v>
      </c>
      <c r="Y9" s="77" t="s">
        <v>23</v>
      </c>
      <c r="Z9" s="98" t="s">
        <v>751</v>
      </c>
      <c r="AA9" s="77" t="s">
        <v>7</v>
      </c>
      <c r="AB9" s="77" t="s">
        <v>23</v>
      </c>
    </row>
    <row r="10" spans="1:28" ht="31.5" customHeight="1" x14ac:dyDescent="0.25">
      <c r="A10" s="17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6">
        <v>12</v>
      </c>
      <c r="M10" s="6">
        <v>13</v>
      </c>
      <c r="N10" s="6">
        <v>14</v>
      </c>
      <c r="O10" s="6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6">
        <v>21</v>
      </c>
      <c r="V10" s="6">
        <v>22</v>
      </c>
      <c r="W10" s="6">
        <v>23</v>
      </c>
      <c r="X10" s="6">
        <v>24</v>
      </c>
      <c r="Y10" s="6">
        <v>25</v>
      </c>
      <c r="Z10" s="6">
        <v>26</v>
      </c>
      <c r="AA10" s="6">
        <v>27</v>
      </c>
      <c r="AB10" s="6">
        <v>28</v>
      </c>
    </row>
    <row r="11" spans="1:28" s="156" customFormat="1" ht="149.25" customHeight="1" x14ac:dyDescent="0.25">
      <c r="A11" s="140">
        <v>1</v>
      </c>
      <c r="B11" s="148"/>
      <c r="C11" s="154">
        <v>43811</v>
      </c>
      <c r="D11" s="148" t="s">
        <v>185</v>
      </c>
      <c r="E11" s="148" t="s">
        <v>188</v>
      </c>
      <c r="F11" s="160" t="s">
        <v>132</v>
      </c>
      <c r="G11" s="148" t="s">
        <v>152</v>
      </c>
      <c r="H11" s="148" t="s">
        <v>189</v>
      </c>
      <c r="I11" s="148" t="s">
        <v>753</v>
      </c>
      <c r="J11" s="161"/>
      <c r="K11" s="161"/>
      <c r="L11" s="148" t="s">
        <v>102</v>
      </c>
      <c r="M11" s="148">
        <v>617</v>
      </c>
      <c r="N11" s="148" t="s">
        <v>102</v>
      </c>
      <c r="O11" s="148">
        <v>2012</v>
      </c>
      <c r="P11" s="148"/>
      <c r="Q11" s="148"/>
      <c r="R11" s="148" t="s">
        <v>186</v>
      </c>
      <c r="S11" s="148" t="s">
        <v>190</v>
      </c>
      <c r="T11" s="148"/>
      <c r="U11" s="148"/>
      <c r="V11" s="148"/>
      <c r="W11" s="148"/>
      <c r="X11" s="148"/>
      <c r="Y11" s="148"/>
      <c r="Z11" s="148"/>
      <c r="AA11" s="148"/>
      <c r="AB11" s="148"/>
    </row>
    <row r="12" spans="1:28" s="156" customFormat="1" ht="142.5" customHeight="1" x14ac:dyDescent="0.25">
      <c r="A12" s="140">
        <v>2</v>
      </c>
      <c r="B12" s="148"/>
      <c r="C12" s="154">
        <v>43811</v>
      </c>
      <c r="D12" s="148" t="s">
        <v>185</v>
      </c>
      <c r="E12" s="148" t="s">
        <v>191</v>
      </c>
      <c r="F12" s="160" t="s">
        <v>132</v>
      </c>
      <c r="G12" s="148" t="s">
        <v>152</v>
      </c>
      <c r="H12" s="148" t="s">
        <v>192</v>
      </c>
      <c r="I12" s="148" t="s">
        <v>754</v>
      </c>
      <c r="J12" s="161"/>
      <c r="K12" s="161"/>
      <c r="L12" s="148" t="s">
        <v>102</v>
      </c>
      <c r="M12" s="148">
        <v>1410</v>
      </c>
      <c r="N12" s="148" t="s">
        <v>102</v>
      </c>
      <c r="O12" s="148">
        <v>1974</v>
      </c>
      <c r="P12" s="148"/>
      <c r="Q12" s="148"/>
      <c r="R12" s="148" t="s">
        <v>186</v>
      </c>
      <c r="S12" s="148" t="s">
        <v>193</v>
      </c>
      <c r="T12" s="148"/>
      <c r="U12" s="148"/>
      <c r="V12" s="148"/>
      <c r="W12" s="148"/>
      <c r="X12" s="148"/>
      <c r="Y12" s="148"/>
      <c r="Z12" s="148"/>
      <c r="AA12" s="148"/>
      <c r="AB12" s="148"/>
    </row>
    <row r="13" spans="1:28" s="156" customFormat="1" ht="152.25" customHeight="1" x14ac:dyDescent="0.25">
      <c r="A13" s="140">
        <v>3</v>
      </c>
      <c r="B13" s="148"/>
      <c r="C13" s="154">
        <v>43811</v>
      </c>
      <c r="D13" s="148" t="s">
        <v>185</v>
      </c>
      <c r="E13" s="148" t="s">
        <v>194</v>
      </c>
      <c r="F13" s="160" t="s">
        <v>132</v>
      </c>
      <c r="G13" s="148" t="s">
        <v>152</v>
      </c>
      <c r="H13" s="148" t="s">
        <v>195</v>
      </c>
      <c r="I13" s="148" t="s">
        <v>754</v>
      </c>
      <c r="J13" s="161"/>
      <c r="K13" s="161"/>
      <c r="L13" s="148" t="s">
        <v>102</v>
      </c>
      <c r="M13" s="148">
        <v>346</v>
      </c>
      <c r="N13" s="148" t="s">
        <v>102</v>
      </c>
      <c r="O13" s="148">
        <v>1995</v>
      </c>
      <c r="P13" s="148"/>
      <c r="Q13" s="148"/>
      <c r="R13" s="148" t="s">
        <v>186</v>
      </c>
      <c r="S13" s="148" t="s">
        <v>196</v>
      </c>
      <c r="T13" s="148"/>
      <c r="U13" s="148"/>
      <c r="V13" s="148"/>
      <c r="W13" s="148"/>
      <c r="X13" s="148"/>
      <c r="Y13" s="148"/>
      <c r="Z13" s="148"/>
      <c r="AA13" s="148"/>
      <c r="AB13" s="148"/>
    </row>
    <row r="14" spans="1:28" s="156" customFormat="1" ht="138" customHeight="1" x14ac:dyDescent="0.25">
      <c r="A14" s="140">
        <v>4</v>
      </c>
      <c r="B14" s="148"/>
      <c r="C14" s="154">
        <v>43811</v>
      </c>
      <c r="D14" s="148" t="s">
        <v>185</v>
      </c>
      <c r="E14" s="148" t="s">
        <v>197</v>
      </c>
      <c r="F14" s="160" t="s">
        <v>132</v>
      </c>
      <c r="G14" s="148" t="s">
        <v>152</v>
      </c>
      <c r="H14" s="148" t="s">
        <v>198</v>
      </c>
      <c r="I14" s="148" t="s">
        <v>754</v>
      </c>
      <c r="J14" s="161"/>
      <c r="K14" s="161"/>
      <c r="L14" s="148" t="s">
        <v>102</v>
      </c>
      <c r="M14" s="148">
        <v>427</v>
      </c>
      <c r="N14" s="148" t="s">
        <v>102</v>
      </c>
      <c r="O14" s="148">
        <v>1975</v>
      </c>
      <c r="P14" s="148"/>
      <c r="Q14" s="148"/>
      <c r="R14" s="148" t="s">
        <v>186</v>
      </c>
      <c r="S14" s="148" t="s">
        <v>199</v>
      </c>
      <c r="T14" s="148"/>
      <c r="U14" s="148"/>
      <c r="V14" s="148"/>
      <c r="W14" s="148"/>
      <c r="X14" s="148"/>
      <c r="Y14" s="148"/>
      <c r="Z14" s="148"/>
      <c r="AA14" s="148"/>
      <c r="AB14" s="148"/>
    </row>
    <row r="15" spans="1:28" s="156" customFormat="1" ht="144.75" customHeight="1" x14ac:dyDescent="0.25">
      <c r="A15" s="140">
        <v>5</v>
      </c>
      <c r="B15" s="148"/>
      <c r="C15" s="154">
        <v>43811</v>
      </c>
      <c r="D15" s="148" t="s">
        <v>185</v>
      </c>
      <c r="E15" s="148" t="s">
        <v>103</v>
      </c>
      <c r="F15" s="160" t="s">
        <v>132</v>
      </c>
      <c r="G15" s="148" t="s">
        <v>152</v>
      </c>
      <c r="H15" s="148" t="s">
        <v>200</v>
      </c>
      <c r="I15" s="148" t="s">
        <v>754</v>
      </c>
      <c r="J15" s="161"/>
      <c r="K15" s="161"/>
      <c r="L15" s="148" t="s">
        <v>102</v>
      </c>
      <c r="M15" s="148">
        <v>613</v>
      </c>
      <c r="N15" s="148" t="s">
        <v>102</v>
      </c>
      <c r="O15" s="148">
        <v>1975</v>
      </c>
      <c r="P15" s="148"/>
      <c r="Q15" s="148"/>
      <c r="R15" s="148" t="s">
        <v>186</v>
      </c>
      <c r="S15" s="148" t="s">
        <v>201</v>
      </c>
      <c r="T15" s="148"/>
      <c r="U15" s="148"/>
      <c r="V15" s="148"/>
      <c r="W15" s="148"/>
      <c r="X15" s="148"/>
      <c r="Y15" s="148"/>
      <c r="Z15" s="148"/>
      <c r="AA15" s="148"/>
      <c r="AB15" s="148"/>
    </row>
    <row r="16" spans="1:28" s="156" customFormat="1" ht="146.25" customHeight="1" x14ac:dyDescent="0.25">
      <c r="A16" s="140">
        <v>6</v>
      </c>
      <c r="B16" s="148"/>
      <c r="C16" s="154">
        <v>43811</v>
      </c>
      <c r="D16" s="148" t="s">
        <v>185</v>
      </c>
      <c r="E16" s="148" t="s">
        <v>202</v>
      </c>
      <c r="F16" s="160" t="s">
        <v>132</v>
      </c>
      <c r="G16" s="148" t="s">
        <v>152</v>
      </c>
      <c r="H16" s="148" t="s">
        <v>203</v>
      </c>
      <c r="I16" s="148" t="s">
        <v>754</v>
      </c>
      <c r="J16" s="161"/>
      <c r="K16" s="161"/>
      <c r="L16" s="148" t="s">
        <v>102</v>
      </c>
      <c r="M16" s="148">
        <v>324</v>
      </c>
      <c r="N16" s="148" t="s">
        <v>102</v>
      </c>
      <c r="O16" s="148">
        <v>1995</v>
      </c>
      <c r="P16" s="148"/>
      <c r="Q16" s="148"/>
      <c r="R16" s="148" t="s">
        <v>186</v>
      </c>
      <c r="S16" s="148" t="s">
        <v>204</v>
      </c>
      <c r="T16" s="148"/>
      <c r="U16" s="148"/>
      <c r="V16" s="148"/>
      <c r="W16" s="148"/>
      <c r="X16" s="148"/>
      <c r="Y16" s="148"/>
      <c r="Z16" s="148"/>
      <c r="AA16" s="148"/>
      <c r="AB16" s="148"/>
    </row>
    <row r="17" spans="1:28" s="156" customFormat="1" ht="144" customHeight="1" x14ac:dyDescent="0.25">
      <c r="A17" s="140">
        <v>7</v>
      </c>
      <c r="B17" s="148"/>
      <c r="C17" s="154">
        <v>43811</v>
      </c>
      <c r="D17" s="148" t="s">
        <v>185</v>
      </c>
      <c r="E17" s="148" t="s">
        <v>205</v>
      </c>
      <c r="F17" s="160" t="s">
        <v>132</v>
      </c>
      <c r="G17" s="148" t="s">
        <v>152</v>
      </c>
      <c r="H17" s="148" t="s">
        <v>206</v>
      </c>
      <c r="I17" s="148" t="s">
        <v>754</v>
      </c>
      <c r="J17" s="161"/>
      <c r="K17" s="161"/>
      <c r="L17" s="148" t="s">
        <v>102</v>
      </c>
      <c r="M17" s="148">
        <v>583</v>
      </c>
      <c r="N17" s="148" t="s">
        <v>102</v>
      </c>
      <c r="O17" s="148">
        <v>1974</v>
      </c>
      <c r="P17" s="148"/>
      <c r="Q17" s="148"/>
      <c r="R17" s="148" t="s">
        <v>186</v>
      </c>
      <c r="S17" s="148" t="s">
        <v>207</v>
      </c>
      <c r="T17" s="148"/>
      <c r="U17" s="148"/>
      <c r="V17" s="148"/>
      <c r="W17" s="148"/>
      <c r="X17" s="148"/>
      <c r="Y17" s="148"/>
      <c r="Z17" s="148"/>
      <c r="AA17" s="148"/>
      <c r="AB17" s="148"/>
    </row>
    <row r="18" spans="1:28" s="156" customFormat="1" ht="144" customHeight="1" x14ac:dyDescent="0.25">
      <c r="A18" s="140">
        <v>8</v>
      </c>
      <c r="B18" s="148"/>
      <c r="C18" s="154">
        <v>43811</v>
      </c>
      <c r="D18" s="148" t="s">
        <v>185</v>
      </c>
      <c r="E18" s="148" t="s">
        <v>208</v>
      </c>
      <c r="F18" s="160" t="s">
        <v>132</v>
      </c>
      <c r="G18" s="148" t="s">
        <v>152</v>
      </c>
      <c r="H18" s="148" t="s">
        <v>209</v>
      </c>
      <c r="I18" s="148" t="s">
        <v>754</v>
      </c>
      <c r="J18" s="161"/>
      <c r="K18" s="161"/>
      <c r="L18" s="148" t="s">
        <v>102</v>
      </c>
      <c r="M18" s="148">
        <v>481</v>
      </c>
      <c r="N18" s="148" t="s">
        <v>102</v>
      </c>
      <c r="O18" s="148">
        <v>1976</v>
      </c>
      <c r="P18" s="148"/>
      <c r="Q18" s="148"/>
      <c r="R18" s="148" t="s">
        <v>186</v>
      </c>
      <c r="S18" s="148" t="s">
        <v>210</v>
      </c>
      <c r="T18" s="148"/>
      <c r="U18" s="148"/>
      <c r="V18" s="148"/>
      <c r="W18" s="148"/>
      <c r="X18" s="148"/>
      <c r="Y18" s="148"/>
      <c r="Z18" s="148"/>
      <c r="AA18" s="148"/>
      <c r="AB18" s="148"/>
    </row>
    <row r="19" spans="1:28" s="156" customFormat="1" ht="144" customHeight="1" x14ac:dyDescent="0.25">
      <c r="A19" s="140">
        <v>9</v>
      </c>
      <c r="B19" s="148"/>
      <c r="C19" s="154">
        <v>43811</v>
      </c>
      <c r="D19" s="148" t="s">
        <v>185</v>
      </c>
      <c r="E19" s="148" t="s">
        <v>211</v>
      </c>
      <c r="F19" s="160" t="s">
        <v>132</v>
      </c>
      <c r="G19" s="148" t="s">
        <v>152</v>
      </c>
      <c r="H19" s="148" t="s">
        <v>212</v>
      </c>
      <c r="I19" s="148" t="s">
        <v>754</v>
      </c>
      <c r="J19" s="161"/>
      <c r="K19" s="161"/>
      <c r="L19" s="148" t="s">
        <v>102</v>
      </c>
      <c r="M19" s="148">
        <v>208</v>
      </c>
      <c r="N19" s="148" t="s">
        <v>102</v>
      </c>
      <c r="O19" s="148">
        <v>1976</v>
      </c>
      <c r="P19" s="148"/>
      <c r="Q19" s="148"/>
      <c r="R19" s="148" t="s">
        <v>186</v>
      </c>
      <c r="S19" s="148" t="s">
        <v>213</v>
      </c>
      <c r="T19" s="148"/>
      <c r="U19" s="148"/>
      <c r="V19" s="148"/>
      <c r="W19" s="148"/>
      <c r="X19" s="148"/>
      <c r="Y19" s="148"/>
      <c r="Z19" s="148"/>
      <c r="AA19" s="148"/>
      <c r="AB19" s="148"/>
    </row>
    <row r="20" spans="1:28" s="156" customFormat="1" ht="141.75" x14ac:dyDescent="0.25">
      <c r="A20" s="140">
        <v>10</v>
      </c>
      <c r="B20" s="148"/>
      <c r="C20" s="154">
        <v>43811</v>
      </c>
      <c r="D20" s="148" t="s">
        <v>185</v>
      </c>
      <c r="E20" s="148" t="s">
        <v>183</v>
      </c>
      <c r="F20" s="160" t="s">
        <v>132</v>
      </c>
      <c r="G20" s="148" t="s">
        <v>152</v>
      </c>
      <c r="H20" s="148" t="s">
        <v>184</v>
      </c>
      <c r="I20" s="148" t="s">
        <v>754</v>
      </c>
      <c r="J20" s="161"/>
      <c r="K20" s="161"/>
      <c r="L20" s="148" t="s">
        <v>102</v>
      </c>
      <c r="M20" s="148">
        <v>503</v>
      </c>
      <c r="N20" s="148" t="s">
        <v>102</v>
      </c>
      <c r="O20" s="148">
        <v>2012</v>
      </c>
      <c r="P20" s="148"/>
      <c r="Q20" s="148"/>
      <c r="R20" s="148" t="s">
        <v>186</v>
      </c>
      <c r="S20" s="148" t="s">
        <v>187</v>
      </c>
      <c r="T20" s="148"/>
      <c r="U20" s="148"/>
      <c r="V20" s="148"/>
      <c r="W20" s="148"/>
      <c r="X20" s="148"/>
      <c r="Y20" s="148"/>
      <c r="Z20" s="148"/>
      <c r="AA20" s="148"/>
      <c r="AB20" s="148"/>
    </row>
    <row r="21" spans="1:28" s="156" customFormat="1" ht="126" x14ac:dyDescent="0.25">
      <c r="A21" s="153" t="s">
        <v>53</v>
      </c>
      <c r="B21" s="157"/>
      <c r="C21" s="154">
        <v>43811</v>
      </c>
      <c r="D21" s="151" t="s">
        <v>447</v>
      </c>
      <c r="E21" s="151" t="s">
        <v>446</v>
      </c>
      <c r="F21" s="160" t="s">
        <v>132</v>
      </c>
      <c r="G21" s="148" t="s">
        <v>449</v>
      </c>
      <c r="H21" s="151" t="s">
        <v>448</v>
      </c>
      <c r="I21" s="149" t="s">
        <v>440</v>
      </c>
      <c r="J21" s="162">
        <v>295629</v>
      </c>
      <c r="K21" s="162">
        <v>16423.8</v>
      </c>
      <c r="L21" s="151"/>
      <c r="M21" s="151" t="s">
        <v>152</v>
      </c>
      <c r="N21" s="151"/>
      <c r="O21" s="151" t="s">
        <v>332</v>
      </c>
      <c r="P21" s="151"/>
      <c r="Q21" s="151"/>
      <c r="R21" s="151" t="s">
        <v>450</v>
      </c>
      <c r="S21" s="151" t="s">
        <v>451</v>
      </c>
      <c r="T21" s="140" t="s">
        <v>612</v>
      </c>
      <c r="U21" s="140" t="s">
        <v>610</v>
      </c>
      <c r="V21" s="155">
        <v>43606</v>
      </c>
      <c r="W21" s="140" t="s">
        <v>611</v>
      </c>
      <c r="X21" s="155">
        <v>50728</v>
      </c>
      <c r="Y21" s="149"/>
      <c r="Z21" s="149"/>
      <c r="AA21" s="149"/>
      <c r="AB21" s="149"/>
    </row>
    <row r="22" spans="1:28" s="156" customFormat="1" ht="161.25" customHeight="1" x14ac:dyDescent="0.25">
      <c r="A22" s="150" t="s">
        <v>54</v>
      </c>
      <c r="B22" s="151"/>
      <c r="C22" s="154">
        <v>43811</v>
      </c>
      <c r="D22" s="151" t="s">
        <v>447</v>
      </c>
      <c r="E22" s="151" t="s">
        <v>452</v>
      </c>
      <c r="F22" s="160" t="s">
        <v>132</v>
      </c>
      <c r="G22" s="148" t="s">
        <v>453</v>
      </c>
      <c r="H22" s="151" t="s">
        <v>454</v>
      </c>
      <c r="I22" s="149" t="s">
        <v>440</v>
      </c>
      <c r="J22" s="162">
        <v>364985</v>
      </c>
      <c r="K22" s="162">
        <v>40553.800000000003</v>
      </c>
      <c r="L22" s="151"/>
      <c r="M22" s="151">
        <v>930</v>
      </c>
      <c r="N22" s="151"/>
      <c r="O22" s="151">
        <v>1985</v>
      </c>
      <c r="P22" s="151"/>
      <c r="Q22" s="151"/>
      <c r="R22" s="151" t="s">
        <v>450</v>
      </c>
      <c r="S22" s="151" t="s">
        <v>459</v>
      </c>
      <c r="T22" s="140" t="s">
        <v>612</v>
      </c>
      <c r="U22" s="140" t="s">
        <v>610</v>
      </c>
      <c r="V22" s="155">
        <v>43606</v>
      </c>
      <c r="W22" s="140" t="s">
        <v>611</v>
      </c>
      <c r="X22" s="155">
        <v>50728</v>
      </c>
      <c r="Y22" s="149"/>
      <c r="Z22" s="149"/>
      <c r="AA22" s="149"/>
      <c r="AB22" s="149"/>
    </row>
    <row r="23" spans="1:28" s="156" customFormat="1" ht="115.5" customHeight="1" x14ac:dyDescent="0.25">
      <c r="A23" s="150" t="s">
        <v>55</v>
      </c>
      <c r="B23" s="149"/>
      <c r="C23" s="154">
        <v>43811</v>
      </c>
      <c r="D23" s="151" t="s">
        <v>447</v>
      </c>
      <c r="E23" s="151" t="s">
        <v>455</v>
      </c>
      <c r="F23" s="160" t="s">
        <v>132</v>
      </c>
      <c r="G23" s="148" t="s">
        <v>457</v>
      </c>
      <c r="H23" s="151" t="s">
        <v>456</v>
      </c>
      <c r="I23" s="149" t="s">
        <v>440</v>
      </c>
      <c r="J23" s="162">
        <v>258927</v>
      </c>
      <c r="K23" s="162">
        <v>28769.599999999999</v>
      </c>
      <c r="L23" s="151"/>
      <c r="M23" s="151" t="s">
        <v>152</v>
      </c>
      <c r="N23" s="151"/>
      <c r="O23" s="151">
        <v>1985</v>
      </c>
      <c r="P23" s="151"/>
      <c r="Q23" s="151"/>
      <c r="R23" s="151" t="s">
        <v>450</v>
      </c>
      <c r="S23" s="151" t="s">
        <v>458</v>
      </c>
      <c r="T23" s="140" t="s">
        <v>612</v>
      </c>
      <c r="U23" s="140" t="s">
        <v>610</v>
      </c>
      <c r="V23" s="155">
        <v>43607</v>
      </c>
      <c r="W23" s="140" t="s">
        <v>611</v>
      </c>
      <c r="X23" s="155">
        <v>50728</v>
      </c>
      <c r="Y23" s="149"/>
      <c r="Z23" s="149"/>
      <c r="AA23" s="149"/>
      <c r="AB23" s="149"/>
    </row>
    <row r="24" spans="1:28" s="156" customFormat="1" ht="124.5" customHeight="1" x14ac:dyDescent="0.25">
      <c r="A24" s="150" t="s">
        <v>56</v>
      </c>
      <c r="B24" s="149"/>
      <c r="C24" s="154">
        <v>43811</v>
      </c>
      <c r="D24" s="151" t="s">
        <v>447</v>
      </c>
      <c r="E24" s="151" t="s">
        <v>460</v>
      </c>
      <c r="F24" s="160" t="s">
        <v>132</v>
      </c>
      <c r="G24" s="148" t="s">
        <v>462</v>
      </c>
      <c r="H24" s="151" t="s">
        <v>461</v>
      </c>
      <c r="I24" s="149" t="s">
        <v>440</v>
      </c>
      <c r="J24" s="162">
        <v>903384</v>
      </c>
      <c r="K24" s="162">
        <v>100376</v>
      </c>
      <c r="L24" s="151"/>
      <c r="M24" s="151" t="s">
        <v>152</v>
      </c>
      <c r="N24" s="151"/>
      <c r="O24" s="151">
        <v>1988</v>
      </c>
      <c r="P24" s="151"/>
      <c r="Q24" s="151"/>
      <c r="R24" s="151" t="s">
        <v>450</v>
      </c>
      <c r="S24" s="151" t="s">
        <v>463</v>
      </c>
      <c r="T24" s="140" t="s">
        <v>612</v>
      </c>
      <c r="U24" s="140" t="s">
        <v>610</v>
      </c>
      <c r="V24" s="155">
        <v>43619</v>
      </c>
      <c r="W24" s="140" t="s">
        <v>611</v>
      </c>
      <c r="X24" s="155">
        <v>50728</v>
      </c>
      <c r="Y24" s="149"/>
      <c r="Z24" s="149"/>
      <c r="AA24" s="149"/>
      <c r="AB24" s="149"/>
    </row>
    <row r="25" spans="1:28" s="156" customFormat="1" ht="187.5" customHeight="1" x14ac:dyDescent="0.25">
      <c r="A25" s="150" t="s">
        <v>57</v>
      </c>
      <c r="B25" s="149"/>
      <c r="C25" s="154">
        <v>43811</v>
      </c>
      <c r="D25" s="151" t="s">
        <v>447</v>
      </c>
      <c r="E25" s="151" t="s">
        <v>464</v>
      </c>
      <c r="F25" s="160" t="s">
        <v>132</v>
      </c>
      <c r="G25" s="148" t="s">
        <v>466</v>
      </c>
      <c r="H25" s="151" t="s">
        <v>465</v>
      </c>
      <c r="I25" s="149" t="s">
        <v>440</v>
      </c>
      <c r="J25" s="162">
        <v>322138</v>
      </c>
      <c r="K25" s="162">
        <v>35793.199999999997</v>
      </c>
      <c r="L25" s="151"/>
      <c r="M25" s="151">
        <v>1090</v>
      </c>
      <c r="N25" s="151"/>
      <c r="O25" s="151">
        <v>1985</v>
      </c>
      <c r="P25" s="151"/>
      <c r="Q25" s="151"/>
      <c r="R25" s="151" t="s">
        <v>468</v>
      </c>
      <c r="S25" s="151" t="s">
        <v>467</v>
      </c>
      <c r="T25" s="140" t="s">
        <v>612</v>
      </c>
      <c r="U25" s="140" t="s">
        <v>610</v>
      </c>
      <c r="V25" s="155">
        <v>43606</v>
      </c>
      <c r="W25" s="140" t="s">
        <v>611</v>
      </c>
      <c r="X25" s="155">
        <v>50728</v>
      </c>
      <c r="Y25" s="149"/>
      <c r="Z25" s="149"/>
      <c r="AA25" s="149"/>
      <c r="AB25" s="149"/>
    </row>
    <row r="26" spans="1:28" s="156" customFormat="1" ht="291.75" customHeight="1" x14ac:dyDescent="0.25">
      <c r="A26" s="150" t="s">
        <v>58</v>
      </c>
      <c r="B26" s="149"/>
      <c r="C26" s="154">
        <v>43811</v>
      </c>
      <c r="D26" s="151" t="s">
        <v>447</v>
      </c>
      <c r="E26" s="151" t="s">
        <v>469</v>
      </c>
      <c r="F26" s="160"/>
      <c r="G26" s="148" t="s">
        <v>471</v>
      </c>
      <c r="H26" s="151" t="s">
        <v>470</v>
      </c>
      <c r="I26" s="149" t="s">
        <v>440</v>
      </c>
      <c r="J26" s="162">
        <v>1730305</v>
      </c>
      <c r="K26" s="162">
        <v>192256.2</v>
      </c>
      <c r="L26" s="151"/>
      <c r="M26" s="151" t="s">
        <v>152</v>
      </c>
      <c r="N26" s="151"/>
      <c r="O26" s="151">
        <v>1985</v>
      </c>
      <c r="P26" s="151"/>
      <c r="Q26" s="151"/>
      <c r="R26" s="151" t="s">
        <v>468</v>
      </c>
      <c r="S26" s="151" t="s">
        <v>472</v>
      </c>
      <c r="T26" s="140" t="s">
        <v>612</v>
      </c>
      <c r="U26" s="140" t="s">
        <v>610</v>
      </c>
      <c r="V26" s="155">
        <v>43606</v>
      </c>
      <c r="W26" s="140" t="s">
        <v>611</v>
      </c>
      <c r="X26" s="155">
        <v>50728</v>
      </c>
      <c r="Y26" s="149"/>
      <c r="Z26" s="149"/>
      <c r="AA26" s="149"/>
      <c r="AB26" s="149"/>
    </row>
    <row r="27" spans="1:28" s="156" customFormat="1" ht="158.25" customHeight="1" x14ac:dyDescent="0.25">
      <c r="A27" s="150" t="s">
        <v>59</v>
      </c>
      <c r="B27" s="149"/>
      <c r="C27" s="154">
        <v>43811</v>
      </c>
      <c r="D27" s="151" t="s">
        <v>447</v>
      </c>
      <c r="E27" s="151" t="s">
        <v>473</v>
      </c>
      <c r="F27" s="160" t="s">
        <v>132</v>
      </c>
      <c r="G27" s="151" t="s">
        <v>474</v>
      </c>
      <c r="H27" s="151" t="s">
        <v>200</v>
      </c>
      <c r="I27" s="149" t="s">
        <v>440</v>
      </c>
      <c r="J27" s="162">
        <v>647944</v>
      </c>
      <c r="K27" s="162">
        <v>71993.8</v>
      </c>
      <c r="L27" s="151"/>
      <c r="M27" s="151" t="s">
        <v>152</v>
      </c>
      <c r="N27" s="151"/>
      <c r="O27" s="151">
        <v>1988</v>
      </c>
      <c r="P27" s="151"/>
      <c r="Q27" s="151"/>
      <c r="R27" s="151" t="s">
        <v>468</v>
      </c>
      <c r="S27" s="151" t="s">
        <v>475</v>
      </c>
      <c r="T27" s="140" t="s">
        <v>612</v>
      </c>
      <c r="U27" s="140" t="s">
        <v>610</v>
      </c>
      <c r="V27" s="155">
        <v>43606</v>
      </c>
      <c r="W27" s="140" t="s">
        <v>611</v>
      </c>
      <c r="X27" s="155">
        <v>50728</v>
      </c>
      <c r="Y27" s="149"/>
      <c r="Z27" s="149"/>
      <c r="AA27" s="149"/>
      <c r="AB27" s="149"/>
    </row>
    <row r="28" spans="1:28" s="156" customFormat="1" ht="145.5" customHeight="1" x14ac:dyDescent="0.25">
      <c r="A28" s="150" t="s">
        <v>60</v>
      </c>
      <c r="B28" s="149"/>
      <c r="C28" s="154">
        <v>43811</v>
      </c>
      <c r="D28" s="151" t="s">
        <v>447</v>
      </c>
      <c r="E28" s="151" t="s">
        <v>476</v>
      </c>
      <c r="F28" s="160" t="s">
        <v>132</v>
      </c>
      <c r="G28" s="151" t="s">
        <v>478</v>
      </c>
      <c r="H28" s="151" t="s">
        <v>477</v>
      </c>
      <c r="I28" s="151" t="s">
        <v>479</v>
      </c>
      <c r="J28" s="162">
        <v>73992</v>
      </c>
      <c r="K28" s="162"/>
      <c r="L28" s="151"/>
      <c r="M28" s="151">
        <v>234</v>
      </c>
      <c r="N28" s="151"/>
      <c r="O28" s="151">
        <v>1985</v>
      </c>
      <c r="P28" s="151"/>
      <c r="Q28" s="151"/>
      <c r="R28" s="151" t="s">
        <v>481</v>
      </c>
      <c r="S28" s="151" t="s">
        <v>480</v>
      </c>
      <c r="T28" s="140" t="s">
        <v>612</v>
      </c>
      <c r="U28" s="140" t="s">
        <v>610</v>
      </c>
      <c r="V28" s="155">
        <v>43621</v>
      </c>
      <c r="W28" s="140" t="s">
        <v>611</v>
      </c>
      <c r="X28" s="155">
        <v>50728</v>
      </c>
      <c r="Y28" s="149"/>
      <c r="Z28" s="149"/>
      <c r="AA28" s="149"/>
      <c r="AB28" s="149"/>
    </row>
    <row r="29" spans="1:28" s="156" customFormat="1" ht="158.25" customHeight="1" x14ac:dyDescent="0.25">
      <c r="A29" s="150" t="s">
        <v>61</v>
      </c>
      <c r="B29" s="149"/>
      <c r="C29" s="154">
        <v>43811</v>
      </c>
      <c r="D29" s="151" t="s">
        <v>447</v>
      </c>
      <c r="E29" s="151" t="s">
        <v>493</v>
      </c>
      <c r="F29" s="160" t="s">
        <v>132</v>
      </c>
      <c r="G29" s="151" t="s">
        <v>494</v>
      </c>
      <c r="H29" s="151" t="s">
        <v>495</v>
      </c>
      <c r="I29" s="151" t="s">
        <v>440</v>
      </c>
      <c r="J29" s="162">
        <v>24232</v>
      </c>
      <c r="K29" s="162">
        <v>24232</v>
      </c>
      <c r="L29" s="151">
        <v>2.2000000000000002</v>
      </c>
      <c r="M29" s="151"/>
      <c r="N29" s="151"/>
      <c r="O29" s="151" t="s">
        <v>152</v>
      </c>
      <c r="P29" s="151"/>
      <c r="Q29" s="151"/>
      <c r="R29" s="151" t="s">
        <v>497</v>
      </c>
      <c r="S29" s="151" t="s">
        <v>496</v>
      </c>
      <c r="T29" s="140" t="s">
        <v>612</v>
      </c>
      <c r="U29" s="140" t="s">
        <v>610</v>
      </c>
      <c r="V29" s="155">
        <v>43606</v>
      </c>
      <c r="W29" s="140" t="s">
        <v>611</v>
      </c>
      <c r="X29" s="155">
        <v>50728</v>
      </c>
      <c r="Y29" s="149"/>
      <c r="Z29" s="149"/>
      <c r="AA29" s="149"/>
      <c r="AB29" s="149"/>
    </row>
    <row r="30" spans="1:28" s="156" customFormat="1" ht="161.25" customHeight="1" x14ac:dyDescent="0.25">
      <c r="A30" s="150" t="s">
        <v>62</v>
      </c>
      <c r="B30" s="149"/>
      <c r="C30" s="154">
        <v>43811</v>
      </c>
      <c r="D30" s="151" t="s">
        <v>447</v>
      </c>
      <c r="E30" s="151" t="s">
        <v>498</v>
      </c>
      <c r="F30" s="160" t="s">
        <v>132</v>
      </c>
      <c r="G30" s="151" t="s">
        <v>499</v>
      </c>
      <c r="H30" s="151" t="s">
        <v>500</v>
      </c>
      <c r="I30" s="151" t="s">
        <v>440</v>
      </c>
      <c r="J30" s="162">
        <v>1366002</v>
      </c>
      <c r="K30" s="162">
        <v>53122.3</v>
      </c>
      <c r="L30" s="151"/>
      <c r="M30" s="151">
        <v>3085</v>
      </c>
      <c r="N30" s="151"/>
      <c r="O30" s="151">
        <v>1975</v>
      </c>
      <c r="P30" s="151"/>
      <c r="Q30" s="151"/>
      <c r="R30" s="151" t="s">
        <v>497</v>
      </c>
      <c r="S30" s="151" t="s">
        <v>501</v>
      </c>
      <c r="T30" s="151" t="s">
        <v>764</v>
      </c>
      <c r="U30" s="151" t="s">
        <v>763</v>
      </c>
      <c r="V30" s="198">
        <v>43999</v>
      </c>
      <c r="W30" s="151" t="s">
        <v>765</v>
      </c>
      <c r="X30" s="149" t="s">
        <v>766</v>
      </c>
      <c r="Y30" s="149"/>
      <c r="Z30" s="149"/>
      <c r="AA30" s="149"/>
      <c r="AB30" s="149"/>
    </row>
    <row r="31" spans="1:28" s="156" customFormat="1" ht="156.75" customHeight="1" x14ac:dyDescent="0.25">
      <c r="A31" s="150" t="s">
        <v>63</v>
      </c>
      <c r="B31" s="149"/>
      <c r="C31" s="154">
        <v>43811</v>
      </c>
      <c r="D31" s="151" t="s">
        <v>447</v>
      </c>
      <c r="E31" s="151" t="s">
        <v>513</v>
      </c>
      <c r="F31" s="160" t="s">
        <v>132</v>
      </c>
      <c r="G31" s="151" t="s">
        <v>514</v>
      </c>
      <c r="H31" s="151" t="s">
        <v>515</v>
      </c>
      <c r="I31" s="151" t="s">
        <v>440</v>
      </c>
      <c r="J31" s="162">
        <v>3264</v>
      </c>
      <c r="K31" s="162">
        <v>3264</v>
      </c>
      <c r="L31" s="151"/>
      <c r="M31" s="151">
        <v>9068</v>
      </c>
      <c r="N31" s="151"/>
      <c r="O31" s="151">
        <v>1975</v>
      </c>
      <c r="P31" s="151"/>
      <c r="Q31" s="151"/>
      <c r="R31" s="151" t="s">
        <v>497</v>
      </c>
      <c r="S31" s="151" t="s">
        <v>516</v>
      </c>
      <c r="T31" s="151" t="s">
        <v>764</v>
      </c>
      <c r="U31" s="151" t="s">
        <v>763</v>
      </c>
      <c r="V31" s="198">
        <v>43999</v>
      </c>
      <c r="W31" s="151" t="s">
        <v>765</v>
      </c>
      <c r="X31" s="149" t="s">
        <v>766</v>
      </c>
      <c r="Y31" s="149"/>
      <c r="Z31" s="149"/>
      <c r="AA31" s="149"/>
      <c r="AB31" s="149"/>
    </row>
    <row r="32" spans="1:28" s="156" customFormat="1" ht="177" customHeight="1" x14ac:dyDescent="0.25">
      <c r="A32" s="150" t="s">
        <v>64</v>
      </c>
      <c r="B32" s="149"/>
      <c r="C32" s="154">
        <v>43811</v>
      </c>
      <c r="D32" s="151" t="s">
        <v>447</v>
      </c>
      <c r="E32" s="151" t="s">
        <v>517</v>
      </c>
      <c r="F32" s="160" t="s">
        <v>132</v>
      </c>
      <c r="G32" s="151" t="s">
        <v>519</v>
      </c>
      <c r="H32" s="151" t="s">
        <v>518</v>
      </c>
      <c r="I32" s="151" t="s">
        <v>440</v>
      </c>
      <c r="J32" s="162">
        <v>4000</v>
      </c>
      <c r="K32" s="162">
        <v>4000</v>
      </c>
      <c r="L32" s="151"/>
      <c r="M32" s="151">
        <v>5693</v>
      </c>
      <c r="N32" s="151"/>
      <c r="O32" s="151" t="s">
        <v>152</v>
      </c>
      <c r="P32" s="151"/>
      <c r="Q32" s="151"/>
      <c r="R32" s="151" t="s">
        <v>497</v>
      </c>
      <c r="S32" s="151" t="s">
        <v>520</v>
      </c>
      <c r="T32" s="151" t="s">
        <v>764</v>
      </c>
      <c r="U32" s="151" t="s">
        <v>763</v>
      </c>
      <c r="V32" s="198">
        <v>43999</v>
      </c>
      <c r="W32" s="151" t="s">
        <v>765</v>
      </c>
      <c r="X32" s="149" t="s">
        <v>766</v>
      </c>
      <c r="Y32" s="149"/>
      <c r="Z32" s="149"/>
      <c r="AA32" s="149"/>
      <c r="AB32" s="149"/>
    </row>
    <row r="33" spans="1:28" s="156" customFormat="1" ht="99" customHeight="1" x14ac:dyDescent="0.25">
      <c r="A33" s="150" t="s">
        <v>65</v>
      </c>
      <c r="B33" s="149"/>
      <c r="C33" s="154">
        <v>43811</v>
      </c>
      <c r="D33" s="151" t="s">
        <v>447</v>
      </c>
      <c r="E33" s="151" t="s">
        <v>527</v>
      </c>
      <c r="F33" s="160" t="s">
        <v>132</v>
      </c>
      <c r="G33" s="151" t="s">
        <v>528</v>
      </c>
      <c r="H33" s="151" t="s">
        <v>515</v>
      </c>
      <c r="I33" s="151" t="s">
        <v>440</v>
      </c>
      <c r="J33" s="162">
        <v>48910627</v>
      </c>
      <c r="K33" s="162">
        <v>2717257</v>
      </c>
      <c r="L33" s="151"/>
      <c r="M33" s="151" t="s">
        <v>152</v>
      </c>
      <c r="N33" s="151"/>
      <c r="O33" s="151">
        <v>1982</v>
      </c>
      <c r="P33" s="151"/>
      <c r="Q33" s="151"/>
      <c r="R33" s="151" t="s">
        <v>450</v>
      </c>
      <c r="S33" s="151" t="s">
        <v>529</v>
      </c>
      <c r="T33" s="140" t="s">
        <v>907</v>
      </c>
      <c r="U33" s="151" t="s">
        <v>763</v>
      </c>
      <c r="V33" s="145">
        <v>44160</v>
      </c>
      <c r="W33" s="143" t="s">
        <v>908</v>
      </c>
      <c r="X33" s="149" t="s">
        <v>910</v>
      </c>
      <c r="Y33" s="149"/>
      <c r="Z33" s="149"/>
      <c r="AA33" s="149"/>
      <c r="AB33" s="149"/>
    </row>
    <row r="34" spans="1:28" s="156" customFormat="1" ht="83.25" customHeight="1" x14ac:dyDescent="0.25">
      <c r="A34" s="150" t="s">
        <v>66</v>
      </c>
      <c r="B34" s="149"/>
      <c r="C34" s="154">
        <v>43811</v>
      </c>
      <c r="D34" s="151" t="s">
        <v>447</v>
      </c>
      <c r="E34" s="151" t="s">
        <v>565</v>
      </c>
      <c r="F34" s="160" t="s">
        <v>132</v>
      </c>
      <c r="G34" s="151" t="s">
        <v>566</v>
      </c>
      <c r="H34" s="151" t="s">
        <v>500</v>
      </c>
      <c r="I34" s="151" t="s">
        <v>440</v>
      </c>
      <c r="J34" s="162">
        <v>6417292</v>
      </c>
      <c r="K34" s="162">
        <v>3255283.21</v>
      </c>
      <c r="L34" s="151"/>
      <c r="M34" s="151">
        <v>7562</v>
      </c>
      <c r="N34" s="151"/>
      <c r="O34" s="151">
        <v>1977</v>
      </c>
      <c r="P34" s="151"/>
      <c r="Q34" s="151"/>
      <c r="R34" s="151" t="s">
        <v>443</v>
      </c>
      <c r="S34" s="151" t="s">
        <v>567</v>
      </c>
      <c r="T34" s="140" t="s">
        <v>907</v>
      </c>
      <c r="U34" s="151" t="s">
        <v>763</v>
      </c>
      <c r="V34" s="145">
        <v>44161</v>
      </c>
      <c r="W34" s="143" t="s">
        <v>909</v>
      </c>
      <c r="X34" s="149" t="s">
        <v>910</v>
      </c>
      <c r="Y34" s="149"/>
      <c r="Z34" s="149"/>
      <c r="AA34" s="149"/>
      <c r="AB34" s="149"/>
    </row>
    <row r="35" spans="1:28" s="156" customFormat="1" ht="166.5" customHeight="1" x14ac:dyDescent="0.25">
      <c r="A35" s="150" t="s">
        <v>67</v>
      </c>
      <c r="B35" s="149"/>
      <c r="C35" s="154">
        <v>43811</v>
      </c>
      <c r="D35" s="151" t="s">
        <v>447</v>
      </c>
      <c r="E35" s="151" t="s">
        <v>568</v>
      </c>
      <c r="F35" s="160" t="s">
        <v>132</v>
      </c>
      <c r="G35" s="151" t="s">
        <v>570</v>
      </c>
      <c r="H35" s="151" t="s">
        <v>569</v>
      </c>
      <c r="I35" s="151" t="s">
        <v>440</v>
      </c>
      <c r="J35" s="162">
        <v>3512726</v>
      </c>
      <c r="K35" s="162">
        <v>195151.4</v>
      </c>
      <c r="L35" s="151"/>
      <c r="M35" s="151" t="s">
        <v>152</v>
      </c>
      <c r="N35" s="151"/>
      <c r="O35" s="151" t="s">
        <v>152</v>
      </c>
      <c r="P35" s="151"/>
      <c r="Q35" s="151"/>
      <c r="R35" s="151" t="s">
        <v>450</v>
      </c>
      <c r="S35" s="151" t="s">
        <v>571</v>
      </c>
      <c r="T35" s="151" t="s">
        <v>764</v>
      </c>
      <c r="U35" s="151" t="s">
        <v>763</v>
      </c>
      <c r="V35" s="198">
        <v>43999</v>
      </c>
      <c r="W35" s="151" t="s">
        <v>765</v>
      </c>
      <c r="X35" s="149" t="s">
        <v>766</v>
      </c>
      <c r="Y35" s="149"/>
      <c r="Z35" s="149"/>
      <c r="AA35" s="149"/>
      <c r="AB35" s="149"/>
    </row>
    <row r="36" spans="1:28" s="156" customFormat="1" ht="159" customHeight="1" x14ac:dyDescent="0.25">
      <c r="A36" s="150" t="s">
        <v>68</v>
      </c>
      <c r="B36" s="149"/>
      <c r="C36" s="154">
        <v>43811</v>
      </c>
      <c r="D36" s="151" t="s">
        <v>447</v>
      </c>
      <c r="E36" s="151" t="s">
        <v>572</v>
      </c>
      <c r="F36" s="161" t="s">
        <v>573</v>
      </c>
      <c r="G36" s="151" t="s">
        <v>574</v>
      </c>
      <c r="H36" s="151" t="s">
        <v>575</v>
      </c>
      <c r="I36" s="151" t="s">
        <v>440</v>
      </c>
      <c r="J36" s="162">
        <v>518837</v>
      </c>
      <c r="K36" s="162">
        <v>375806.22</v>
      </c>
      <c r="L36" s="151"/>
      <c r="M36" s="151">
        <v>7000</v>
      </c>
      <c r="N36" s="151"/>
      <c r="O36" s="151">
        <v>1985</v>
      </c>
      <c r="P36" s="151"/>
      <c r="Q36" s="151"/>
      <c r="R36" s="151" t="s">
        <v>577</v>
      </c>
      <c r="S36" s="151" t="s">
        <v>576</v>
      </c>
      <c r="T36" s="140" t="s">
        <v>612</v>
      </c>
      <c r="U36" s="140" t="s">
        <v>610</v>
      </c>
      <c r="V36" s="155">
        <v>43621</v>
      </c>
      <c r="W36" s="140" t="s">
        <v>611</v>
      </c>
      <c r="X36" s="155">
        <v>50728</v>
      </c>
      <c r="Y36" s="149"/>
      <c r="Z36" s="149"/>
      <c r="AA36" s="149"/>
      <c r="AB36" s="149"/>
    </row>
    <row r="37" spans="1:28" s="156" customFormat="1" ht="180.75" customHeight="1" x14ac:dyDescent="0.25">
      <c r="A37" s="150" t="s">
        <v>69</v>
      </c>
      <c r="B37" s="149"/>
      <c r="C37" s="154">
        <v>43811</v>
      </c>
      <c r="D37" s="151" t="s">
        <v>447</v>
      </c>
      <c r="E37" s="151" t="s">
        <v>578</v>
      </c>
      <c r="F37" s="160" t="s">
        <v>132</v>
      </c>
      <c r="G37" s="151" t="s">
        <v>580</v>
      </c>
      <c r="H37" s="151" t="s">
        <v>579</v>
      </c>
      <c r="I37" s="151" t="s">
        <v>440</v>
      </c>
      <c r="J37" s="162">
        <v>3246365</v>
      </c>
      <c r="K37" s="162">
        <v>180353.6</v>
      </c>
      <c r="L37" s="151"/>
      <c r="M37" s="151" t="s">
        <v>152</v>
      </c>
      <c r="N37" s="151"/>
      <c r="O37" s="151" t="s">
        <v>152</v>
      </c>
      <c r="P37" s="151"/>
      <c r="Q37" s="151"/>
      <c r="R37" s="151" t="s">
        <v>583</v>
      </c>
      <c r="S37" s="151" t="s">
        <v>581</v>
      </c>
      <c r="T37" s="151" t="s">
        <v>764</v>
      </c>
      <c r="U37" s="151" t="s">
        <v>763</v>
      </c>
      <c r="V37" s="198">
        <v>43999</v>
      </c>
      <c r="W37" s="151" t="s">
        <v>765</v>
      </c>
      <c r="X37" s="149" t="s">
        <v>766</v>
      </c>
      <c r="Y37" s="149"/>
      <c r="Z37" s="149"/>
      <c r="AA37" s="149"/>
      <c r="AB37" s="149"/>
    </row>
    <row r="38" spans="1:28" s="156" customFormat="1" ht="174" customHeight="1" x14ac:dyDescent="0.25">
      <c r="A38" s="150" t="s">
        <v>70</v>
      </c>
      <c r="B38" s="149"/>
      <c r="C38" s="154">
        <v>43811</v>
      </c>
      <c r="D38" s="151" t="s">
        <v>447</v>
      </c>
      <c r="E38" s="151" t="s">
        <v>582</v>
      </c>
      <c r="F38" s="160" t="s">
        <v>132</v>
      </c>
      <c r="G38" s="151" t="s">
        <v>580</v>
      </c>
      <c r="H38" s="151" t="s">
        <v>584</v>
      </c>
      <c r="I38" s="151" t="s">
        <v>440</v>
      </c>
      <c r="J38" s="162">
        <v>2968537</v>
      </c>
      <c r="K38" s="162">
        <v>164918.79999999999</v>
      </c>
      <c r="L38" s="151"/>
      <c r="M38" s="151" t="s">
        <v>152</v>
      </c>
      <c r="N38" s="151"/>
      <c r="O38" s="151" t="s">
        <v>152</v>
      </c>
      <c r="P38" s="151"/>
      <c r="Q38" s="151"/>
      <c r="R38" s="151" t="s">
        <v>450</v>
      </c>
      <c r="S38" s="151" t="s">
        <v>588</v>
      </c>
      <c r="T38" s="151" t="s">
        <v>764</v>
      </c>
      <c r="U38" s="151" t="s">
        <v>763</v>
      </c>
      <c r="V38" s="198">
        <v>43999</v>
      </c>
      <c r="W38" s="151" t="s">
        <v>765</v>
      </c>
      <c r="X38" s="149" t="s">
        <v>766</v>
      </c>
      <c r="Y38" s="149"/>
      <c r="Z38" s="149"/>
      <c r="AA38" s="149"/>
      <c r="AB38" s="149"/>
    </row>
    <row r="39" spans="1:28" s="156" customFormat="1" ht="168" customHeight="1" x14ac:dyDescent="0.25">
      <c r="A39" s="150" t="s">
        <v>256</v>
      </c>
      <c r="B39" s="149"/>
      <c r="C39" s="154">
        <v>43811</v>
      </c>
      <c r="D39" s="151" t="s">
        <v>447</v>
      </c>
      <c r="E39" s="151" t="s">
        <v>585</v>
      </c>
      <c r="F39" s="160" t="s">
        <v>132</v>
      </c>
      <c r="G39" s="151" t="s">
        <v>580</v>
      </c>
      <c r="H39" s="151" t="s">
        <v>586</v>
      </c>
      <c r="I39" s="151" t="s">
        <v>440</v>
      </c>
      <c r="J39" s="162">
        <v>3246365</v>
      </c>
      <c r="K39" s="162">
        <v>180353.6</v>
      </c>
      <c r="L39" s="151"/>
      <c r="M39" s="151" t="s">
        <v>152</v>
      </c>
      <c r="N39" s="151"/>
      <c r="O39" s="151" t="s">
        <v>152</v>
      </c>
      <c r="P39" s="151"/>
      <c r="Q39" s="151"/>
      <c r="R39" s="151" t="s">
        <v>450</v>
      </c>
      <c r="S39" s="151" t="s">
        <v>587</v>
      </c>
      <c r="T39" s="151" t="s">
        <v>764</v>
      </c>
      <c r="U39" s="151" t="s">
        <v>763</v>
      </c>
      <c r="V39" s="198">
        <v>43999</v>
      </c>
      <c r="W39" s="151" t="s">
        <v>765</v>
      </c>
      <c r="X39" s="149" t="s">
        <v>766</v>
      </c>
      <c r="Y39" s="149"/>
      <c r="Z39" s="149"/>
      <c r="AA39" s="149"/>
      <c r="AB39" s="149"/>
    </row>
    <row r="40" spans="1:28" s="156" customFormat="1" ht="168.75" customHeight="1" x14ac:dyDescent="0.25">
      <c r="A40" s="150" t="s">
        <v>262</v>
      </c>
      <c r="B40" s="149"/>
      <c r="C40" s="154">
        <v>43811</v>
      </c>
      <c r="D40" s="151" t="s">
        <v>447</v>
      </c>
      <c r="E40" s="151" t="s">
        <v>589</v>
      </c>
      <c r="F40" s="160" t="s">
        <v>132</v>
      </c>
      <c r="G40" s="151" t="s">
        <v>590</v>
      </c>
      <c r="H40" s="151" t="s">
        <v>592</v>
      </c>
      <c r="I40" s="151" t="s">
        <v>733</v>
      </c>
      <c r="J40" s="162">
        <v>5908120</v>
      </c>
      <c r="K40" s="162">
        <v>852397.28</v>
      </c>
      <c r="L40" s="151"/>
      <c r="M40" s="151">
        <v>836</v>
      </c>
      <c r="N40" s="151"/>
      <c r="O40" s="151">
        <v>2012</v>
      </c>
      <c r="P40" s="151"/>
      <c r="Q40" s="151"/>
      <c r="R40" s="151" t="s">
        <v>443</v>
      </c>
      <c r="S40" s="151" t="s">
        <v>593</v>
      </c>
      <c r="T40" s="151" t="s">
        <v>764</v>
      </c>
      <c r="U40" s="151" t="s">
        <v>763</v>
      </c>
      <c r="V40" s="198">
        <v>43999</v>
      </c>
      <c r="W40" s="151" t="s">
        <v>765</v>
      </c>
      <c r="X40" s="149" t="s">
        <v>766</v>
      </c>
      <c r="Y40" s="149"/>
      <c r="Z40" s="149"/>
      <c r="AA40" s="149"/>
      <c r="AB40" s="149"/>
    </row>
    <row r="41" spans="1:28" s="156" customFormat="1" ht="168.75" customHeight="1" x14ac:dyDescent="0.25">
      <c r="A41" s="152" t="s">
        <v>267</v>
      </c>
      <c r="B41" s="158"/>
      <c r="C41" s="154">
        <v>43811</v>
      </c>
      <c r="D41" s="151" t="s">
        <v>447</v>
      </c>
      <c r="E41" s="151" t="s">
        <v>730</v>
      </c>
      <c r="F41" s="160" t="s">
        <v>132</v>
      </c>
      <c r="G41" s="159" t="s">
        <v>731</v>
      </c>
      <c r="H41" s="151" t="s">
        <v>732</v>
      </c>
      <c r="I41" s="151" t="s">
        <v>591</v>
      </c>
      <c r="J41" s="163">
        <v>57205239</v>
      </c>
      <c r="K41" s="163">
        <v>2542455.04</v>
      </c>
      <c r="L41" s="158">
        <v>2521</v>
      </c>
      <c r="M41" s="158"/>
      <c r="N41" s="158"/>
      <c r="O41" s="158">
        <v>2016</v>
      </c>
      <c r="P41" s="158"/>
      <c r="Q41" s="159" t="s">
        <v>745</v>
      </c>
      <c r="R41" s="151" t="s">
        <v>734</v>
      </c>
      <c r="S41" s="159" t="s">
        <v>735</v>
      </c>
      <c r="T41" s="151" t="s">
        <v>764</v>
      </c>
      <c r="U41" s="151" t="s">
        <v>763</v>
      </c>
      <c r="V41" s="198">
        <v>43999</v>
      </c>
      <c r="W41" s="151" t="s">
        <v>765</v>
      </c>
      <c r="X41" s="149" t="s">
        <v>766</v>
      </c>
      <c r="Y41" s="158"/>
      <c r="Z41" s="158"/>
      <c r="AA41" s="158"/>
      <c r="AB41" s="158"/>
    </row>
    <row r="42" spans="1:28" s="80" customFormat="1" ht="143.25" customHeight="1" x14ac:dyDescent="0.25">
      <c r="A42" s="152" t="s">
        <v>628</v>
      </c>
      <c r="B42" s="158"/>
      <c r="C42" s="154">
        <v>44005</v>
      </c>
      <c r="D42" s="151" t="s">
        <v>447</v>
      </c>
      <c r="E42" s="151" t="s">
        <v>772</v>
      </c>
      <c r="F42" s="160" t="s">
        <v>132</v>
      </c>
      <c r="G42" s="159" t="s">
        <v>773</v>
      </c>
      <c r="H42" s="102" t="s">
        <v>774</v>
      </c>
      <c r="I42" s="151" t="s">
        <v>591</v>
      </c>
      <c r="J42" s="163"/>
      <c r="K42" s="163"/>
      <c r="L42" s="158"/>
      <c r="M42" s="158">
        <v>1427</v>
      </c>
      <c r="N42" s="158"/>
      <c r="O42" s="158">
        <v>1974</v>
      </c>
      <c r="P42" s="158"/>
      <c r="Q42" s="159" t="s">
        <v>775</v>
      </c>
      <c r="R42" s="151" t="s">
        <v>776</v>
      </c>
      <c r="S42" s="159" t="s">
        <v>777</v>
      </c>
      <c r="T42" s="151" t="s">
        <v>764</v>
      </c>
      <c r="U42" s="151" t="s">
        <v>763</v>
      </c>
      <c r="V42" s="198">
        <v>43999</v>
      </c>
      <c r="W42" s="151" t="s">
        <v>765</v>
      </c>
      <c r="X42" s="149" t="s">
        <v>766</v>
      </c>
      <c r="Y42" s="158"/>
      <c r="Z42" s="158"/>
      <c r="AA42" s="158"/>
      <c r="AB42" s="158"/>
    </row>
    <row r="43" spans="1:28" s="109" customFormat="1" ht="42.75" hidden="1" customHeight="1" x14ac:dyDescent="0.25">
      <c r="A43" s="57"/>
      <c r="B43" s="321" t="s">
        <v>105</v>
      </c>
      <c r="C43" s="322"/>
      <c r="D43" s="322"/>
      <c r="E43" s="322"/>
      <c r="F43" s="38" t="s">
        <v>82</v>
      </c>
      <c r="G43" s="58" t="s">
        <v>106</v>
      </c>
      <c r="H43" s="59"/>
      <c r="I43" s="58"/>
      <c r="J43" s="58"/>
      <c r="K43" s="58"/>
      <c r="L43" s="79"/>
      <c r="M43" s="79"/>
      <c r="N43" s="81"/>
      <c r="P43" s="80"/>
      <c r="S43" s="38"/>
      <c r="T43" s="42"/>
      <c r="U43" s="38"/>
      <c r="W43" s="110"/>
      <c r="Z43" s="133"/>
      <c r="AB43" s="80"/>
    </row>
    <row r="44" spans="1:28" s="109" customFormat="1" x14ac:dyDescent="0.25">
      <c r="A44" s="25"/>
      <c r="B44" s="108"/>
      <c r="C44" s="108"/>
      <c r="D44" s="108"/>
      <c r="H44" s="5"/>
      <c r="L44" s="38"/>
      <c r="M44" s="38"/>
      <c r="N44" s="80"/>
      <c r="P44" s="80"/>
      <c r="S44" s="38"/>
      <c r="T44" s="42"/>
      <c r="U44" s="38"/>
      <c r="W44" s="110"/>
      <c r="Z44" s="133"/>
      <c r="AB44" s="80"/>
    </row>
    <row r="45" spans="1:28" s="109" customFormat="1" x14ac:dyDescent="0.25">
      <c r="A45" s="25"/>
      <c r="B45" s="108"/>
      <c r="C45" s="108"/>
      <c r="D45" s="108"/>
      <c r="H45" s="5"/>
      <c r="L45" s="38"/>
      <c r="M45" s="38"/>
      <c r="N45" s="80"/>
      <c r="P45" s="80"/>
      <c r="S45" s="38"/>
      <c r="T45" s="42"/>
      <c r="U45" s="38"/>
      <c r="W45" s="110"/>
      <c r="Z45" s="133"/>
      <c r="AB45" s="80"/>
    </row>
    <row r="46" spans="1:28" s="267" customFormat="1" ht="49.5" customHeight="1" x14ac:dyDescent="0.4">
      <c r="A46" s="263"/>
      <c r="B46" s="306" t="s">
        <v>796</v>
      </c>
      <c r="C46" s="307"/>
      <c r="D46" s="307"/>
      <c r="E46" s="307"/>
      <c r="F46" s="264" t="s">
        <v>82</v>
      </c>
      <c r="G46" s="265" t="s">
        <v>797</v>
      </c>
      <c r="H46" s="265"/>
      <c r="I46" s="265"/>
      <c r="J46" s="265"/>
      <c r="K46" s="265"/>
      <c r="L46" s="265"/>
      <c r="M46" s="266"/>
      <c r="N46" s="265"/>
    </row>
    <row r="47" spans="1:28" s="267" customFormat="1" ht="61.5" customHeight="1" x14ac:dyDescent="0.4">
      <c r="A47" s="268"/>
      <c r="B47" s="286" t="s">
        <v>105</v>
      </c>
      <c r="C47" s="287"/>
      <c r="D47" s="287"/>
      <c r="E47" s="287"/>
      <c r="F47" s="269" t="s">
        <v>755</v>
      </c>
      <c r="G47" s="270" t="s">
        <v>106</v>
      </c>
      <c r="H47" s="270"/>
      <c r="I47" s="270"/>
      <c r="J47" s="270"/>
      <c r="K47" s="270"/>
      <c r="L47" s="270"/>
      <c r="M47" s="265"/>
      <c r="N47" s="270"/>
      <c r="O47" s="271"/>
      <c r="P47" s="271"/>
      <c r="Q47" s="271"/>
      <c r="R47" s="271"/>
      <c r="S47" s="271"/>
      <c r="T47" s="271"/>
      <c r="U47" s="271"/>
      <c r="V47" s="271"/>
      <c r="W47" s="271"/>
      <c r="X47" s="271"/>
    </row>
    <row r="48" spans="1:28" x14ac:dyDescent="0.25">
      <c r="B48" s="88"/>
      <c r="C48" s="88"/>
      <c r="D48" s="88"/>
      <c r="F48" s="88"/>
      <c r="J48" s="88"/>
    </row>
    <row r="49" spans="2:10" x14ac:dyDescent="0.25">
      <c r="B49" s="88"/>
      <c r="C49" s="88"/>
      <c r="D49" s="88"/>
      <c r="F49" s="88"/>
      <c r="J49" s="88"/>
    </row>
  </sheetData>
  <autoFilter ref="A8:J8"/>
  <sortState ref="A11:L11">
    <sortCondition ref="A11"/>
  </sortState>
  <mergeCells count="29">
    <mergeCell ref="F8:F9"/>
    <mergeCell ref="G8:G9"/>
    <mergeCell ref="H8:H9"/>
    <mergeCell ref="I8:I9"/>
    <mergeCell ref="J8:J9"/>
    <mergeCell ref="A1:AB1"/>
    <mergeCell ref="A2:AB2"/>
    <mergeCell ref="A3:AB3"/>
    <mergeCell ref="A4:AB4"/>
    <mergeCell ref="A6:F6"/>
    <mergeCell ref="Z8:AB8"/>
    <mergeCell ref="S8:S9"/>
    <mergeCell ref="T8:Y8"/>
    <mergeCell ref="K8:K9"/>
    <mergeCell ref="L8:L9"/>
    <mergeCell ref="M8:M9"/>
    <mergeCell ref="N8:N9"/>
    <mergeCell ref="O8:O9"/>
    <mergeCell ref="P8:P9"/>
    <mergeCell ref="Q8:Q9"/>
    <mergeCell ref="R8:R9"/>
    <mergeCell ref="B47:E47"/>
    <mergeCell ref="A8:A9"/>
    <mergeCell ref="B8:B9"/>
    <mergeCell ref="C8:C9"/>
    <mergeCell ref="D8:D9"/>
    <mergeCell ref="B43:E43"/>
    <mergeCell ref="B46:E46"/>
    <mergeCell ref="E8:E9"/>
  </mergeCells>
  <pageMargins left="0.19685039370078741" right="0.19685039370078741" top="0.59055118110236227" bottom="0.59055118110236227" header="0.31496062992125984" footer="0.31496062992125984"/>
  <pageSetup paperSize="9" scale="41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C19"/>
  <sheetViews>
    <sheetView zoomScale="80" zoomScaleNormal="80" workbookViewId="0">
      <selection activeCell="K23" sqref="K23"/>
    </sheetView>
  </sheetViews>
  <sheetFormatPr defaultRowHeight="15" x14ac:dyDescent="0.25"/>
  <cols>
    <col min="1" max="1" width="8.42578125" customWidth="1"/>
    <col min="2" max="2" width="15.5703125" customWidth="1"/>
    <col min="3" max="3" width="12.140625" customWidth="1"/>
    <col min="4" max="4" width="14.85546875" customWidth="1"/>
    <col min="5" max="5" width="15" customWidth="1"/>
    <col min="6" max="6" width="16.7109375" customWidth="1"/>
    <col min="7" max="7" width="16.42578125" customWidth="1"/>
    <col min="8" max="8" width="20.85546875" customWidth="1"/>
    <col min="9" max="10" width="14.42578125" customWidth="1"/>
    <col min="11" max="11" width="13.5703125" customWidth="1"/>
    <col min="12" max="12" width="14.5703125" customWidth="1"/>
    <col min="13" max="13" width="12.42578125" customWidth="1"/>
    <col min="14" max="14" width="18.5703125" customWidth="1"/>
    <col min="15" max="15" width="13.28515625" customWidth="1"/>
    <col min="16" max="16" width="11.28515625" customWidth="1"/>
    <col min="17" max="17" width="14.5703125" customWidth="1"/>
    <col min="18" max="18" width="17.140625" customWidth="1"/>
    <col min="19" max="20" width="16.28515625" customWidth="1"/>
    <col min="21" max="21" width="10" bestFit="1" customWidth="1"/>
    <col min="22" max="22" width="14.7109375" customWidth="1"/>
    <col min="23" max="23" width="10.42578125" customWidth="1"/>
    <col min="24" max="24" width="16.5703125" customWidth="1"/>
    <col min="25" max="25" width="11.28515625" customWidth="1"/>
    <col min="26" max="26" width="17" customWidth="1"/>
    <col min="27" max="27" width="10" bestFit="1" customWidth="1"/>
    <col min="28" max="28" width="16.5703125" customWidth="1"/>
    <col min="29" max="29" width="13.7109375" customWidth="1"/>
  </cols>
  <sheetData>
    <row r="1" spans="1:29" ht="21" x14ac:dyDescent="0.35">
      <c r="A1" s="290" t="s">
        <v>42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0"/>
    </row>
    <row r="2" spans="1:29" ht="20.25" x14ac:dyDescent="0.3">
      <c r="A2" s="293" t="s">
        <v>101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7"/>
    </row>
    <row r="3" spans="1:29" ht="24.75" customHeight="1" x14ac:dyDescent="0.3">
      <c r="A3" s="294" t="s">
        <v>0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8"/>
    </row>
    <row r="4" spans="1:29" ht="24" customHeight="1" x14ac:dyDescent="0.25">
      <c r="A4" s="295" t="s">
        <v>739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"/>
    </row>
    <row r="5" spans="1:29" ht="21" customHeight="1" x14ac:dyDescent="0.25">
      <c r="A5" s="25"/>
      <c r="B5" s="26"/>
      <c r="C5" s="26"/>
      <c r="D5" s="1"/>
      <c r="E5" s="1"/>
      <c r="F5" s="1"/>
      <c r="G5" s="1"/>
      <c r="H5" s="5"/>
      <c r="I5" s="1"/>
      <c r="J5" s="6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3"/>
      <c r="Z5" s="1"/>
      <c r="AA5" s="1"/>
      <c r="AB5" s="1"/>
      <c r="AC5" s="1"/>
    </row>
    <row r="6" spans="1:29" s="107" customFormat="1" ht="15.75" x14ac:dyDescent="0.25">
      <c r="A6" s="298" t="s">
        <v>940</v>
      </c>
      <c r="B6" s="298"/>
      <c r="C6" s="298"/>
      <c r="D6" s="298"/>
      <c r="E6" s="298"/>
      <c r="F6" s="298"/>
      <c r="G6" s="5"/>
      <c r="H6" s="5"/>
      <c r="I6" s="5"/>
      <c r="J6" s="5"/>
      <c r="K6" s="5"/>
      <c r="L6" s="5"/>
      <c r="M6" s="23"/>
      <c r="N6" s="5"/>
      <c r="O6" s="5"/>
      <c r="P6" s="5"/>
      <c r="Q6" s="5"/>
    </row>
    <row r="7" spans="1:29" ht="15.75" x14ac:dyDescent="0.25">
      <c r="A7" s="25"/>
      <c r="B7" s="26"/>
      <c r="C7" s="26"/>
      <c r="D7" s="1"/>
      <c r="E7" s="1"/>
      <c r="F7" s="1"/>
      <c r="G7" s="1"/>
      <c r="H7" s="5"/>
      <c r="I7" s="1"/>
      <c r="J7" s="6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3"/>
      <c r="Z7" s="1"/>
      <c r="AA7" s="1"/>
      <c r="AB7" s="1"/>
      <c r="AC7" s="1"/>
    </row>
    <row r="8" spans="1:29" x14ac:dyDescent="0.25">
      <c r="A8" s="296" t="s">
        <v>1</v>
      </c>
      <c r="B8" s="288" t="s">
        <v>2</v>
      </c>
      <c r="C8" s="288" t="s">
        <v>28</v>
      </c>
      <c r="D8" s="288" t="s">
        <v>12</v>
      </c>
      <c r="E8" s="288" t="s">
        <v>10</v>
      </c>
      <c r="F8" s="288" t="s">
        <v>11</v>
      </c>
      <c r="G8" s="288" t="s">
        <v>3</v>
      </c>
      <c r="H8" s="302" t="s">
        <v>26</v>
      </c>
      <c r="I8" s="288" t="s">
        <v>4</v>
      </c>
      <c r="J8" s="60"/>
      <c r="K8" s="288" t="s">
        <v>72</v>
      </c>
      <c r="L8" s="288" t="s">
        <v>19</v>
      </c>
      <c r="M8" s="288" t="s">
        <v>13</v>
      </c>
      <c r="N8" s="288" t="s">
        <v>16</v>
      </c>
      <c r="O8" s="288" t="s">
        <v>14</v>
      </c>
      <c r="P8" s="288" t="s">
        <v>9</v>
      </c>
      <c r="Q8" s="288" t="s">
        <v>17</v>
      </c>
      <c r="R8" s="309" t="s">
        <v>15</v>
      </c>
      <c r="S8" s="288" t="s">
        <v>21</v>
      </c>
      <c r="T8" s="288" t="s">
        <v>32</v>
      </c>
      <c r="U8" s="299" t="s">
        <v>8</v>
      </c>
      <c r="V8" s="300"/>
      <c r="W8" s="300"/>
      <c r="X8" s="300"/>
      <c r="Y8" s="300"/>
      <c r="Z8" s="301"/>
      <c r="AA8" s="299" t="s">
        <v>24</v>
      </c>
      <c r="AB8" s="301"/>
      <c r="AC8" s="288" t="s">
        <v>25</v>
      </c>
    </row>
    <row r="9" spans="1:29" ht="139.5" customHeight="1" x14ac:dyDescent="0.25">
      <c r="A9" s="297"/>
      <c r="B9" s="289"/>
      <c r="C9" s="289"/>
      <c r="D9" s="289"/>
      <c r="E9" s="289"/>
      <c r="F9" s="289"/>
      <c r="G9" s="289"/>
      <c r="H9" s="303"/>
      <c r="I9" s="289"/>
      <c r="J9" s="61" t="s">
        <v>18</v>
      </c>
      <c r="K9" s="289"/>
      <c r="L9" s="289"/>
      <c r="M9" s="289"/>
      <c r="N9" s="289"/>
      <c r="O9" s="289"/>
      <c r="P9" s="289"/>
      <c r="Q9" s="289"/>
      <c r="R9" s="310"/>
      <c r="S9" s="289"/>
      <c r="T9" s="289"/>
      <c r="U9" s="64" t="s">
        <v>5</v>
      </c>
      <c r="V9" s="64" t="s">
        <v>20</v>
      </c>
      <c r="W9" s="64" t="s">
        <v>6</v>
      </c>
      <c r="X9" s="64" t="s">
        <v>22</v>
      </c>
      <c r="Y9" s="10" t="s">
        <v>35</v>
      </c>
      <c r="Z9" s="64" t="s">
        <v>23</v>
      </c>
      <c r="AA9" s="64" t="s">
        <v>7</v>
      </c>
      <c r="AB9" s="64" t="s">
        <v>23</v>
      </c>
      <c r="AC9" s="289"/>
    </row>
    <row r="10" spans="1:29" s="43" customFormat="1" x14ac:dyDescent="0.25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  <c r="H10" s="19">
        <v>8</v>
      </c>
      <c r="I10" s="12">
        <v>9</v>
      </c>
      <c r="J10" s="12">
        <v>10</v>
      </c>
      <c r="K10" s="12">
        <v>11</v>
      </c>
      <c r="L10" s="12">
        <v>12</v>
      </c>
      <c r="M10" s="12">
        <v>13</v>
      </c>
      <c r="N10" s="12">
        <v>14</v>
      </c>
      <c r="O10" s="16">
        <v>15</v>
      </c>
      <c r="P10" s="12">
        <v>16</v>
      </c>
      <c r="Q10" s="12">
        <v>17</v>
      </c>
      <c r="R10" s="12">
        <v>18</v>
      </c>
      <c r="S10" s="12">
        <v>19</v>
      </c>
      <c r="T10" s="12">
        <v>20</v>
      </c>
      <c r="U10" s="12">
        <v>21</v>
      </c>
      <c r="V10" s="12">
        <v>22</v>
      </c>
      <c r="W10" s="41" t="s">
        <v>65</v>
      </c>
      <c r="X10" s="12">
        <v>24</v>
      </c>
      <c r="Y10" s="19">
        <v>25</v>
      </c>
      <c r="Z10" s="18">
        <v>26</v>
      </c>
      <c r="AA10" s="18">
        <v>27</v>
      </c>
      <c r="AB10" s="18">
        <v>28</v>
      </c>
      <c r="AC10" s="12">
        <v>29</v>
      </c>
    </row>
    <row r="11" spans="1:29" ht="27.75" customHeight="1" x14ac:dyDescent="0.25">
      <c r="A11" s="12"/>
      <c r="B11" s="12"/>
      <c r="C11" s="12"/>
      <c r="D11" s="12"/>
      <c r="E11" s="12"/>
      <c r="F11" s="12"/>
      <c r="G11" s="12"/>
      <c r="H11" s="13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4"/>
      <c r="X11" s="12"/>
      <c r="Y11" s="24"/>
      <c r="Z11" s="15"/>
      <c r="AA11" s="15"/>
      <c r="AB11" s="15"/>
      <c r="AC11" s="12"/>
    </row>
    <row r="12" spans="1:29" ht="15.75" x14ac:dyDescent="0.25">
      <c r="A12" s="26"/>
      <c r="B12" s="26"/>
      <c r="C12" s="26"/>
      <c r="D12" s="1"/>
      <c r="E12" s="1"/>
      <c r="F12" s="1"/>
      <c r="G12" s="5"/>
      <c r="H12" s="1"/>
      <c r="I12" s="1"/>
      <c r="J12" s="6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.75" x14ac:dyDescent="0.25">
      <c r="A13" s="26"/>
      <c r="B13" s="26"/>
      <c r="C13" s="26"/>
      <c r="D13" s="1"/>
      <c r="E13" s="1"/>
      <c r="F13" s="1"/>
      <c r="G13" s="5"/>
      <c r="H13" s="1"/>
      <c r="I13" s="1"/>
      <c r="J13" s="6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25">
      <c r="B14" s="316" t="s">
        <v>941</v>
      </c>
      <c r="C14" s="317"/>
      <c r="D14" s="317"/>
      <c r="E14" s="317"/>
      <c r="F14" s="317"/>
      <c r="G14" s="317"/>
      <c r="H14" s="318"/>
      <c r="I14" s="318"/>
      <c r="J14" s="318"/>
      <c r="K14" s="318"/>
      <c r="L14" s="318"/>
      <c r="M14" s="318"/>
      <c r="N14" s="318"/>
      <c r="O14" s="318"/>
    </row>
    <row r="15" spans="1:29" ht="15.75" x14ac:dyDescent="0.25">
      <c r="B15" s="31"/>
      <c r="C15" s="31"/>
      <c r="D15" s="1"/>
      <c r="E15" s="1"/>
      <c r="F15" s="1"/>
      <c r="G15" s="5"/>
      <c r="H15" s="1"/>
      <c r="I15" s="1"/>
      <c r="J15" s="63"/>
      <c r="K15" s="1"/>
      <c r="L15" s="1"/>
      <c r="M15" s="1"/>
      <c r="N15" s="1"/>
      <c r="O15" s="1"/>
    </row>
    <row r="16" spans="1:29" ht="60.75" hidden="1" customHeight="1" x14ac:dyDescent="0.25">
      <c r="A16" s="63"/>
      <c r="B16" s="313" t="s">
        <v>105</v>
      </c>
      <c r="C16" s="331"/>
      <c r="D16" s="331"/>
      <c r="E16" s="331"/>
      <c r="F16" s="38" t="s">
        <v>82</v>
      </c>
      <c r="G16" s="90" t="s">
        <v>106</v>
      </c>
      <c r="H16" s="63"/>
      <c r="I16" s="1"/>
      <c r="J16" s="63"/>
      <c r="K16" s="1"/>
      <c r="L16" s="1"/>
      <c r="M16" s="1"/>
      <c r="N16" s="1"/>
      <c r="O16" s="1"/>
    </row>
    <row r="17" spans="1:24" ht="15.75" x14ac:dyDescent="0.25">
      <c r="A17" s="63"/>
      <c r="B17" s="62"/>
      <c r="C17" s="62"/>
      <c r="D17" s="62"/>
      <c r="E17" s="63"/>
      <c r="F17" s="63"/>
      <c r="G17" s="63"/>
      <c r="H17" s="63"/>
      <c r="I17" s="1"/>
      <c r="J17" s="63"/>
      <c r="K17" s="1"/>
      <c r="L17" s="1"/>
      <c r="M17" s="1"/>
      <c r="N17" s="1"/>
      <c r="O17" s="1"/>
    </row>
    <row r="18" spans="1:24" s="267" customFormat="1" ht="49.5" customHeight="1" x14ac:dyDescent="0.4">
      <c r="A18" s="263"/>
      <c r="B18" s="306" t="s">
        <v>796</v>
      </c>
      <c r="C18" s="307"/>
      <c r="D18" s="307"/>
      <c r="E18" s="307"/>
      <c r="F18" s="264" t="s">
        <v>82</v>
      </c>
      <c r="G18" s="265" t="s">
        <v>797</v>
      </c>
      <c r="H18" s="265"/>
      <c r="I18" s="265"/>
      <c r="J18" s="265"/>
      <c r="K18" s="265"/>
      <c r="L18" s="265"/>
      <c r="M18" s="266"/>
      <c r="N18" s="265"/>
    </row>
    <row r="19" spans="1:24" s="267" customFormat="1" ht="61.5" customHeight="1" x14ac:dyDescent="0.4">
      <c r="A19" s="268"/>
      <c r="B19" s="286" t="s">
        <v>105</v>
      </c>
      <c r="C19" s="287"/>
      <c r="D19" s="287"/>
      <c r="E19" s="287"/>
      <c r="F19" s="269" t="s">
        <v>755</v>
      </c>
      <c r="G19" s="270" t="s">
        <v>106</v>
      </c>
      <c r="H19" s="270"/>
      <c r="I19" s="270"/>
      <c r="J19" s="270"/>
      <c r="K19" s="270"/>
      <c r="L19" s="270"/>
      <c r="M19" s="265"/>
      <c r="N19" s="270"/>
      <c r="O19" s="271"/>
      <c r="P19" s="271"/>
      <c r="Q19" s="271"/>
      <c r="R19" s="271"/>
      <c r="S19" s="271"/>
      <c r="T19" s="271"/>
      <c r="U19" s="271"/>
      <c r="V19" s="271"/>
      <c r="W19" s="271"/>
      <c r="X19" s="271"/>
    </row>
  </sheetData>
  <autoFilter ref="A10:AC10"/>
  <mergeCells count="31">
    <mergeCell ref="A8:A9"/>
    <mergeCell ref="B8:B9"/>
    <mergeCell ref="C8:C9"/>
    <mergeCell ref="D8:D9"/>
    <mergeCell ref="E8:E9"/>
    <mergeCell ref="A1:AB1"/>
    <mergeCell ref="A2:AB2"/>
    <mergeCell ref="A3:AB3"/>
    <mergeCell ref="A4:AB4"/>
    <mergeCell ref="A6:F6"/>
    <mergeCell ref="AC8:AC9"/>
    <mergeCell ref="R8:R9"/>
    <mergeCell ref="F8:F9"/>
    <mergeCell ref="G8:G9"/>
    <mergeCell ref="H8:H9"/>
    <mergeCell ref="I8:I9"/>
    <mergeCell ref="K8:K9"/>
    <mergeCell ref="L8:L9"/>
    <mergeCell ref="M8:M9"/>
    <mergeCell ref="N8:N9"/>
    <mergeCell ref="O8:O9"/>
    <mergeCell ref="P8:P9"/>
    <mergeCell ref="Q8:Q9"/>
    <mergeCell ref="B19:E19"/>
    <mergeCell ref="S8:S9"/>
    <mergeCell ref="T8:T9"/>
    <mergeCell ref="U8:Z8"/>
    <mergeCell ref="AA8:AB8"/>
    <mergeCell ref="B14:O14"/>
    <mergeCell ref="B16:E16"/>
    <mergeCell ref="B18:E18"/>
  </mergeCells>
  <pageMargins left="0.19685039370078741" right="0.19685039370078741" top="0.59055118110236227" bottom="0.59055118110236227" header="0.31496062992125984" footer="0.31496062992125984"/>
  <pageSetup paperSize="2058" scale="3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59"/>
  <sheetViews>
    <sheetView tabSelected="1" zoomScale="75" zoomScaleNormal="75" workbookViewId="0">
      <pane xSplit="8" ySplit="9" topLeftCell="I38" activePane="bottomRight" state="frozen"/>
      <selection pane="topRight" activeCell="I1" sqref="I1"/>
      <selection pane="bottomLeft" activeCell="A10" sqref="A10"/>
      <selection pane="bottomRight" activeCell="A6" sqref="A6:F6"/>
    </sheetView>
  </sheetViews>
  <sheetFormatPr defaultRowHeight="15" x14ac:dyDescent="0.25"/>
  <cols>
    <col min="1" max="1" width="9.140625" style="87"/>
    <col min="2" max="2" width="15.28515625" hidden="1" customWidth="1"/>
    <col min="3" max="3" width="13.85546875" customWidth="1"/>
    <col min="4" max="4" width="21.5703125" customWidth="1"/>
    <col min="5" max="5" width="21.140625" customWidth="1"/>
    <col min="6" max="6" width="24" customWidth="1"/>
    <col min="7" max="7" width="28.42578125" customWidth="1"/>
    <col min="8" max="9" width="17.28515625" customWidth="1"/>
    <col min="10" max="10" width="17.5703125" customWidth="1"/>
    <col min="11" max="11" width="16" customWidth="1"/>
    <col min="12" max="12" width="24.85546875" customWidth="1"/>
    <col min="13" max="13" width="25.85546875" customWidth="1"/>
    <col min="14" max="14" width="23.85546875" customWidth="1"/>
    <col min="15" max="20" width="11.7109375" customWidth="1"/>
    <col min="21" max="21" width="11.7109375" style="107" customWidth="1"/>
    <col min="22" max="23" width="11.7109375" customWidth="1"/>
    <col min="24" max="24" width="28.42578125" customWidth="1"/>
  </cols>
  <sheetData>
    <row r="1" spans="1:24" ht="20.25" x14ac:dyDescent="0.3">
      <c r="A1" s="337" t="s">
        <v>83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4"/>
    </row>
    <row r="2" spans="1:24" ht="27" customHeight="1" x14ac:dyDescent="0.25">
      <c r="A2" s="337" t="s">
        <v>107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</row>
    <row r="3" spans="1:24" s="44" customFormat="1" ht="28.5" customHeight="1" x14ac:dyDescent="0.3">
      <c r="A3" s="294" t="s">
        <v>0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28"/>
    </row>
    <row r="4" spans="1:24" s="44" customFormat="1" ht="15.75" x14ac:dyDescent="0.25">
      <c r="A4" s="295" t="s">
        <v>740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29"/>
    </row>
    <row r="5" spans="1:24" ht="15.75" x14ac:dyDescent="0.25">
      <c r="A5" s="39"/>
      <c r="B5" s="2"/>
      <c r="C5" s="2"/>
      <c r="D5" s="1"/>
      <c r="E5" s="1"/>
      <c r="F5" s="1"/>
      <c r="G5" s="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33"/>
      <c r="V5" s="1"/>
      <c r="W5" s="1"/>
      <c r="X5" s="1"/>
    </row>
    <row r="6" spans="1:24" s="107" customFormat="1" ht="15.75" x14ac:dyDescent="0.25">
      <c r="A6" s="298" t="s">
        <v>986</v>
      </c>
      <c r="B6" s="298"/>
      <c r="C6" s="298"/>
      <c r="D6" s="298"/>
      <c r="E6" s="298"/>
      <c r="F6" s="298"/>
      <c r="G6" s="5"/>
      <c r="H6" s="5"/>
      <c r="I6" s="5"/>
      <c r="J6" s="5"/>
      <c r="K6" s="5"/>
      <c r="L6" s="5"/>
      <c r="M6" s="23"/>
      <c r="N6" s="5"/>
      <c r="O6" s="5"/>
      <c r="P6" s="5"/>
      <c r="Q6" s="5"/>
    </row>
    <row r="7" spans="1:24" ht="15.75" x14ac:dyDescent="0.25">
      <c r="A7" s="39"/>
      <c r="B7" s="2"/>
      <c r="C7" s="2"/>
      <c r="D7" s="1"/>
      <c r="E7" s="1"/>
      <c r="F7" s="1"/>
      <c r="G7" s="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33"/>
      <c r="V7" s="1"/>
      <c r="W7" s="1"/>
      <c r="X7" s="1"/>
    </row>
    <row r="8" spans="1:24" ht="53.25" customHeight="1" x14ac:dyDescent="0.25">
      <c r="A8" s="302" t="s">
        <v>1</v>
      </c>
      <c r="B8" s="288" t="s">
        <v>2</v>
      </c>
      <c r="C8" s="288" t="s">
        <v>28</v>
      </c>
      <c r="D8" s="302" t="s">
        <v>10</v>
      </c>
      <c r="E8" s="288" t="s">
        <v>97</v>
      </c>
      <c r="F8" s="288" t="s">
        <v>30</v>
      </c>
      <c r="G8" s="302" t="s">
        <v>26</v>
      </c>
      <c r="H8" s="288" t="s">
        <v>29</v>
      </c>
      <c r="I8" s="288" t="s">
        <v>18</v>
      </c>
      <c r="J8" s="288" t="s">
        <v>19</v>
      </c>
      <c r="K8" s="288" t="s">
        <v>13</v>
      </c>
      <c r="L8" s="309" t="s">
        <v>31</v>
      </c>
      <c r="M8" s="288" t="s">
        <v>21</v>
      </c>
      <c r="N8" s="288" t="s">
        <v>32</v>
      </c>
      <c r="O8" s="299" t="s">
        <v>8</v>
      </c>
      <c r="P8" s="300"/>
      <c r="Q8" s="300"/>
      <c r="R8" s="300"/>
      <c r="S8" s="300"/>
      <c r="T8" s="301"/>
      <c r="U8" s="299" t="s">
        <v>24</v>
      </c>
      <c r="V8" s="300"/>
      <c r="W8" s="301"/>
      <c r="X8" s="288" t="s">
        <v>25</v>
      </c>
    </row>
    <row r="9" spans="1:24" ht="111.75" customHeight="1" x14ac:dyDescent="0.25">
      <c r="A9" s="334"/>
      <c r="B9" s="332"/>
      <c r="C9" s="340"/>
      <c r="D9" s="334"/>
      <c r="E9" s="332"/>
      <c r="F9" s="332"/>
      <c r="G9" s="334"/>
      <c r="H9" s="332"/>
      <c r="I9" s="332"/>
      <c r="J9" s="332"/>
      <c r="K9" s="332"/>
      <c r="L9" s="333"/>
      <c r="M9" s="332"/>
      <c r="N9" s="332"/>
      <c r="O9" s="134" t="s">
        <v>5</v>
      </c>
      <c r="P9" s="134" t="s">
        <v>20</v>
      </c>
      <c r="Q9" s="134" t="s">
        <v>6</v>
      </c>
      <c r="R9" s="134" t="s">
        <v>22</v>
      </c>
      <c r="S9" s="134" t="s">
        <v>35</v>
      </c>
      <c r="T9" s="134" t="s">
        <v>23</v>
      </c>
      <c r="U9" s="134" t="s">
        <v>751</v>
      </c>
      <c r="V9" s="134" t="s">
        <v>7</v>
      </c>
      <c r="W9" s="134" t="s">
        <v>23</v>
      </c>
      <c r="X9" s="332"/>
    </row>
    <row r="10" spans="1:24" s="96" customFormat="1" ht="22.5" customHeight="1" x14ac:dyDescent="0.25">
      <c r="A10" s="99">
        <v>1</v>
      </c>
      <c r="B10" s="98">
        <v>2</v>
      </c>
      <c r="C10" s="98">
        <v>2</v>
      </c>
      <c r="D10" s="99">
        <v>3</v>
      </c>
      <c r="E10" s="98">
        <v>4</v>
      </c>
      <c r="F10" s="98">
        <v>5</v>
      </c>
      <c r="G10" s="99">
        <v>6</v>
      </c>
      <c r="H10" s="98">
        <v>7</v>
      </c>
      <c r="I10" s="98">
        <v>8</v>
      </c>
      <c r="J10" s="98">
        <v>9</v>
      </c>
      <c r="K10" s="98">
        <v>10</v>
      </c>
      <c r="L10" s="98">
        <v>11</v>
      </c>
      <c r="M10" s="98">
        <v>12</v>
      </c>
      <c r="N10" s="98">
        <v>13</v>
      </c>
      <c r="O10" s="98">
        <v>14</v>
      </c>
      <c r="P10" s="98">
        <v>15</v>
      </c>
      <c r="Q10" s="98">
        <v>16</v>
      </c>
      <c r="R10" s="98">
        <v>17</v>
      </c>
      <c r="S10" s="98">
        <v>18</v>
      </c>
      <c r="T10" s="98">
        <v>19</v>
      </c>
      <c r="U10" s="98">
        <v>20</v>
      </c>
      <c r="V10" s="98">
        <v>21</v>
      </c>
      <c r="W10" s="98">
        <v>22</v>
      </c>
      <c r="X10" s="98">
        <v>23</v>
      </c>
    </row>
    <row r="11" spans="1:24" s="201" customFormat="1" ht="112.5" customHeight="1" x14ac:dyDescent="0.25">
      <c r="A11" s="102">
        <v>1</v>
      </c>
      <c r="B11" s="202"/>
      <c r="C11" s="203">
        <v>41579</v>
      </c>
      <c r="D11" s="102" t="s">
        <v>850</v>
      </c>
      <c r="E11" s="202"/>
      <c r="F11" s="102" t="s">
        <v>758</v>
      </c>
      <c r="G11" s="102" t="s">
        <v>851</v>
      </c>
      <c r="H11" s="202" t="s">
        <v>821</v>
      </c>
      <c r="I11" s="202">
        <v>859541.76</v>
      </c>
      <c r="J11" s="202">
        <v>859541.76</v>
      </c>
      <c r="K11" s="202">
        <v>2772</v>
      </c>
      <c r="L11" s="202"/>
      <c r="M11" s="102" t="s">
        <v>852</v>
      </c>
      <c r="N11" s="202" t="s">
        <v>853</v>
      </c>
      <c r="O11" s="202"/>
      <c r="P11" s="202"/>
      <c r="Q11" s="202"/>
      <c r="R11" s="202"/>
      <c r="S11" s="202"/>
      <c r="T11" s="202"/>
      <c r="U11" s="202"/>
      <c r="V11" s="202"/>
      <c r="W11" s="202"/>
      <c r="X11" s="102" t="s">
        <v>818</v>
      </c>
    </row>
    <row r="12" spans="1:24" s="201" customFormat="1" ht="120.75" customHeight="1" x14ac:dyDescent="0.25">
      <c r="A12" s="102">
        <f>A11+1</f>
        <v>2</v>
      </c>
      <c r="B12" s="202"/>
      <c r="C12" s="203">
        <v>41579</v>
      </c>
      <c r="D12" s="102" t="s">
        <v>846</v>
      </c>
      <c r="E12" s="202"/>
      <c r="F12" s="102" t="s">
        <v>758</v>
      </c>
      <c r="G12" s="102" t="s">
        <v>847</v>
      </c>
      <c r="H12" s="202" t="s">
        <v>821</v>
      </c>
      <c r="I12" s="202">
        <v>856751.04</v>
      </c>
      <c r="J12" s="202">
        <v>856751.04</v>
      </c>
      <c r="K12" s="202">
        <v>2763</v>
      </c>
      <c r="L12" s="202"/>
      <c r="M12" s="102" t="s">
        <v>848</v>
      </c>
      <c r="N12" s="202" t="s">
        <v>849</v>
      </c>
      <c r="O12" s="202"/>
      <c r="P12" s="202"/>
      <c r="Q12" s="202"/>
      <c r="R12" s="202"/>
      <c r="S12" s="202"/>
      <c r="T12" s="202"/>
      <c r="U12" s="202"/>
      <c r="V12" s="202"/>
      <c r="W12" s="202"/>
      <c r="X12" s="102" t="s">
        <v>818</v>
      </c>
    </row>
    <row r="13" spans="1:24" s="201" customFormat="1" ht="110.25" customHeight="1" x14ac:dyDescent="0.25">
      <c r="A13" s="102">
        <f t="shared" ref="A13:A50" si="0">A12+1</f>
        <v>3</v>
      </c>
      <c r="B13" s="202"/>
      <c r="C13" s="203">
        <v>41579</v>
      </c>
      <c r="D13" s="102" t="s">
        <v>842</v>
      </c>
      <c r="E13" s="202"/>
      <c r="F13" s="102" t="s">
        <v>758</v>
      </c>
      <c r="G13" s="102" t="s">
        <v>843</v>
      </c>
      <c r="H13" s="202" t="s">
        <v>821</v>
      </c>
      <c r="I13" s="202">
        <v>976453.14</v>
      </c>
      <c r="J13" s="202">
        <v>976453.14</v>
      </c>
      <c r="K13" s="202">
        <v>2743</v>
      </c>
      <c r="L13" s="202"/>
      <c r="M13" s="102" t="s">
        <v>844</v>
      </c>
      <c r="N13" s="202" t="s">
        <v>845</v>
      </c>
      <c r="O13" s="202"/>
      <c r="P13" s="202"/>
      <c r="Q13" s="202"/>
      <c r="R13" s="202"/>
      <c r="S13" s="202"/>
      <c r="T13" s="202"/>
      <c r="U13" s="202"/>
      <c r="V13" s="202"/>
      <c r="W13" s="202"/>
      <c r="X13" s="102" t="s">
        <v>818</v>
      </c>
    </row>
    <row r="14" spans="1:24" s="201" customFormat="1" ht="108.75" customHeight="1" x14ac:dyDescent="0.25">
      <c r="A14" s="102">
        <f t="shared" si="0"/>
        <v>4</v>
      </c>
      <c r="B14" s="202"/>
      <c r="C14" s="203">
        <v>41579</v>
      </c>
      <c r="D14" s="102" t="s">
        <v>839</v>
      </c>
      <c r="E14" s="202"/>
      <c r="F14" s="102" t="s">
        <v>758</v>
      </c>
      <c r="G14" s="102" t="s">
        <v>840</v>
      </c>
      <c r="H14" s="202" t="s">
        <v>821</v>
      </c>
      <c r="I14" s="202">
        <v>516593.28</v>
      </c>
      <c r="J14" s="202">
        <v>516593.28</v>
      </c>
      <c r="K14" s="202">
        <v>1666</v>
      </c>
      <c r="L14" s="202"/>
      <c r="M14" s="102" t="s">
        <v>841</v>
      </c>
      <c r="N14" s="202" t="s">
        <v>838</v>
      </c>
      <c r="O14" s="202"/>
      <c r="P14" s="202"/>
      <c r="Q14" s="202"/>
      <c r="R14" s="202"/>
      <c r="S14" s="202"/>
      <c r="T14" s="202"/>
      <c r="U14" s="202"/>
      <c r="V14" s="202"/>
      <c r="W14" s="202"/>
      <c r="X14" s="102" t="s">
        <v>818</v>
      </c>
    </row>
    <row r="15" spans="1:24" s="201" customFormat="1" ht="106.5" customHeight="1" x14ac:dyDescent="0.25">
      <c r="A15" s="102">
        <f t="shared" si="0"/>
        <v>5</v>
      </c>
      <c r="B15" s="202"/>
      <c r="C15" s="203">
        <v>41579</v>
      </c>
      <c r="D15" s="102" t="s">
        <v>835</v>
      </c>
      <c r="E15" s="202"/>
      <c r="F15" s="102" t="s">
        <v>758</v>
      </c>
      <c r="G15" s="102" t="s">
        <v>836</v>
      </c>
      <c r="H15" s="202" t="s">
        <v>821</v>
      </c>
      <c r="I15" s="202">
        <v>401553.6</v>
      </c>
      <c r="J15" s="202">
        <v>401553.6</v>
      </c>
      <c r="K15" s="202">
        <v>1295</v>
      </c>
      <c r="L15" s="202"/>
      <c r="M15" s="102" t="s">
        <v>837</v>
      </c>
      <c r="N15" s="202" t="s">
        <v>838</v>
      </c>
      <c r="O15" s="202"/>
      <c r="P15" s="202"/>
      <c r="Q15" s="202"/>
      <c r="R15" s="202"/>
      <c r="S15" s="202"/>
      <c r="T15" s="202"/>
      <c r="U15" s="202"/>
      <c r="V15" s="202"/>
      <c r="W15" s="202"/>
      <c r="X15" s="102" t="s">
        <v>818</v>
      </c>
    </row>
    <row r="16" spans="1:24" s="201" customFormat="1" ht="123" customHeight="1" x14ac:dyDescent="0.25">
      <c r="A16" s="102">
        <f t="shared" si="0"/>
        <v>6</v>
      </c>
      <c r="B16" s="202"/>
      <c r="C16" s="203">
        <v>41579</v>
      </c>
      <c r="D16" s="102" t="s">
        <v>819</v>
      </c>
      <c r="E16" s="202"/>
      <c r="F16" s="102" t="s">
        <v>758</v>
      </c>
      <c r="G16" s="102" t="s">
        <v>823</v>
      </c>
      <c r="H16" s="202" t="s">
        <v>821</v>
      </c>
      <c r="I16" s="202">
        <v>275528.52</v>
      </c>
      <c r="J16" s="202">
        <v>275528.52</v>
      </c>
      <c r="K16" s="202">
        <v>774</v>
      </c>
      <c r="L16" s="202"/>
      <c r="M16" s="102" t="s">
        <v>824</v>
      </c>
      <c r="N16" s="202" t="s">
        <v>830</v>
      </c>
      <c r="O16" s="202"/>
      <c r="P16" s="202"/>
      <c r="Q16" s="202"/>
      <c r="R16" s="202"/>
      <c r="S16" s="202"/>
      <c r="T16" s="202"/>
      <c r="U16" s="202"/>
      <c r="V16" s="202"/>
      <c r="W16" s="202"/>
      <c r="X16" s="102" t="s">
        <v>818</v>
      </c>
    </row>
    <row r="17" spans="1:24" s="201" customFormat="1" ht="123" customHeight="1" x14ac:dyDescent="0.25">
      <c r="A17" s="102">
        <f t="shared" si="0"/>
        <v>7</v>
      </c>
      <c r="B17" s="202"/>
      <c r="C17" s="203">
        <v>41579</v>
      </c>
      <c r="D17" s="102" t="s">
        <v>818</v>
      </c>
      <c r="E17" s="202"/>
      <c r="F17" s="102" t="s">
        <v>758</v>
      </c>
      <c r="G17" s="102" t="s">
        <v>856</v>
      </c>
      <c r="H17" s="202" t="s">
        <v>821</v>
      </c>
      <c r="I17" s="202">
        <v>1046225.22</v>
      </c>
      <c r="J17" s="202">
        <v>1046225.22</v>
      </c>
      <c r="K17" s="202">
        <v>2939</v>
      </c>
      <c r="L17" s="202"/>
      <c r="M17" s="102" t="s">
        <v>854</v>
      </c>
      <c r="N17" s="202" t="s">
        <v>855</v>
      </c>
      <c r="O17" s="202"/>
      <c r="P17" s="202"/>
      <c r="Q17" s="202"/>
      <c r="R17" s="202"/>
      <c r="S17" s="202"/>
      <c r="T17" s="202"/>
      <c r="U17" s="202"/>
      <c r="V17" s="202"/>
      <c r="W17" s="202"/>
      <c r="X17" s="102" t="s">
        <v>818</v>
      </c>
    </row>
    <row r="18" spans="1:24" s="201" customFormat="1" ht="123" customHeight="1" x14ac:dyDescent="0.25">
      <c r="A18" s="102">
        <f t="shared" si="0"/>
        <v>8</v>
      </c>
      <c r="B18" s="202"/>
      <c r="C18" s="203">
        <v>41579</v>
      </c>
      <c r="D18" s="102" t="s">
        <v>831</v>
      </c>
      <c r="E18" s="202"/>
      <c r="F18" s="102" t="s">
        <v>758</v>
      </c>
      <c r="G18" s="102" t="s">
        <v>832</v>
      </c>
      <c r="H18" s="202" t="s">
        <v>821</v>
      </c>
      <c r="I18" s="202">
        <v>2102652.48</v>
      </c>
      <c r="J18" s="202">
        <v>2102652.48</v>
      </c>
      <c r="K18" s="202">
        <v>6781</v>
      </c>
      <c r="L18" s="202"/>
      <c r="M18" s="102" t="s">
        <v>833</v>
      </c>
      <c r="N18" s="202" t="s">
        <v>834</v>
      </c>
      <c r="O18" s="202"/>
      <c r="P18" s="202"/>
      <c r="Q18" s="202"/>
      <c r="R18" s="202"/>
      <c r="S18" s="202"/>
      <c r="T18" s="202"/>
      <c r="U18" s="202"/>
      <c r="V18" s="202"/>
      <c r="W18" s="202"/>
      <c r="X18" s="102" t="s">
        <v>818</v>
      </c>
    </row>
    <row r="19" spans="1:24" s="204" customFormat="1" ht="129" customHeight="1" x14ac:dyDescent="0.25">
      <c r="A19" s="102">
        <f t="shared" si="0"/>
        <v>9</v>
      </c>
      <c r="B19" s="202"/>
      <c r="C19" s="203">
        <v>41583</v>
      </c>
      <c r="D19" s="102" t="s">
        <v>819</v>
      </c>
      <c r="E19" s="202"/>
      <c r="F19" s="102" t="s">
        <v>758</v>
      </c>
      <c r="G19" s="102" t="s">
        <v>820</v>
      </c>
      <c r="H19" s="202" t="s">
        <v>821</v>
      </c>
      <c r="I19" s="202">
        <v>535749.9</v>
      </c>
      <c r="J19" s="202">
        <v>535749.9</v>
      </c>
      <c r="K19" s="202">
        <v>1505</v>
      </c>
      <c r="L19" s="202"/>
      <c r="M19" s="102" t="s">
        <v>822</v>
      </c>
      <c r="N19" s="202" t="s">
        <v>828</v>
      </c>
      <c r="O19" s="202"/>
      <c r="P19" s="202"/>
      <c r="Q19" s="202"/>
      <c r="R19" s="202"/>
      <c r="S19" s="202"/>
      <c r="T19" s="202"/>
      <c r="U19" s="202"/>
      <c r="V19" s="202"/>
      <c r="W19" s="202"/>
      <c r="X19" s="102" t="s">
        <v>818</v>
      </c>
    </row>
    <row r="20" spans="1:24" s="204" customFormat="1" ht="105.75" customHeight="1" x14ac:dyDescent="0.25">
      <c r="A20" s="102">
        <f t="shared" si="0"/>
        <v>10</v>
      </c>
      <c r="B20" s="202"/>
      <c r="C20" s="203">
        <v>41583</v>
      </c>
      <c r="D20" s="102" t="s">
        <v>825</v>
      </c>
      <c r="E20" s="202"/>
      <c r="F20" s="102" t="s">
        <v>758</v>
      </c>
      <c r="G20" s="102" t="s">
        <v>826</v>
      </c>
      <c r="H20" s="202" t="s">
        <v>821</v>
      </c>
      <c r="I20" s="202">
        <v>997217.28000000003</v>
      </c>
      <c r="J20" s="202">
        <v>997217.28000000003</v>
      </c>
      <c r="K20" s="202">
        <v>3216</v>
      </c>
      <c r="L20" s="202"/>
      <c r="M20" s="102" t="s">
        <v>827</v>
      </c>
      <c r="N20" s="202" t="s">
        <v>829</v>
      </c>
      <c r="O20" s="202"/>
      <c r="P20" s="202"/>
      <c r="Q20" s="202"/>
      <c r="R20" s="202"/>
      <c r="S20" s="202"/>
      <c r="T20" s="202"/>
      <c r="U20" s="202"/>
      <c r="V20" s="202"/>
      <c r="W20" s="202"/>
      <c r="X20" s="102" t="s">
        <v>818</v>
      </c>
    </row>
    <row r="21" spans="1:24" s="167" customFormat="1" ht="122.25" customHeight="1" x14ac:dyDescent="0.25">
      <c r="A21" s="102">
        <f t="shared" si="0"/>
        <v>11</v>
      </c>
      <c r="B21" s="102"/>
      <c r="C21" s="164">
        <v>43782</v>
      </c>
      <c r="D21" s="117" t="s">
        <v>812</v>
      </c>
      <c r="E21" s="102"/>
      <c r="F21" s="102" t="s">
        <v>758</v>
      </c>
      <c r="G21" s="102" t="s">
        <v>813</v>
      </c>
      <c r="H21" s="116" t="s">
        <v>814</v>
      </c>
      <c r="I21" s="116">
        <v>857371.2</v>
      </c>
      <c r="J21" s="116">
        <v>857371.2</v>
      </c>
      <c r="K21" s="177" t="s">
        <v>815</v>
      </c>
      <c r="L21" s="102"/>
      <c r="M21" s="102" t="s">
        <v>816</v>
      </c>
      <c r="N21" s="102" t="s">
        <v>817</v>
      </c>
      <c r="O21" s="102"/>
      <c r="P21" s="102"/>
      <c r="Q21" s="102"/>
      <c r="R21" s="102"/>
      <c r="S21" s="102"/>
      <c r="T21" s="102"/>
      <c r="U21" s="102"/>
      <c r="V21" s="102"/>
      <c r="W21" s="102"/>
      <c r="X21" s="102" t="s">
        <v>818</v>
      </c>
    </row>
    <row r="22" spans="1:24" s="182" customFormat="1" ht="70.5" customHeight="1" x14ac:dyDescent="0.25">
      <c r="A22" s="102">
        <f t="shared" si="0"/>
        <v>12</v>
      </c>
      <c r="B22" s="102"/>
      <c r="C22" s="164">
        <v>43811</v>
      </c>
      <c r="D22" s="221" t="s">
        <v>109</v>
      </c>
      <c r="E22" s="102" t="s">
        <v>102</v>
      </c>
      <c r="F22" s="102" t="s">
        <v>110</v>
      </c>
      <c r="G22" s="102" t="s">
        <v>111</v>
      </c>
      <c r="H22" s="102" t="s">
        <v>165</v>
      </c>
      <c r="I22" s="113">
        <v>152033.35</v>
      </c>
      <c r="J22" s="113">
        <v>152033.35</v>
      </c>
      <c r="K22" s="176">
        <v>35605</v>
      </c>
      <c r="L22" s="102"/>
      <c r="M22" s="102" t="s">
        <v>166</v>
      </c>
      <c r="N22" s="102" t="s">
        <v>167</v>
      </c>
      <c r="O22" s="102"/>
      <c r="P22" s="102"/>
      <c r="Q22" s="102"/>
      <c r="R22" s="102"/>
      <c r="S22" s="102"/>
      <c r="T22" s="102"/>
      <c r="U22" s="102"/>
      <c r="V22" s="102"/>
      <c r="W22" s="102"/>
      <c r="X22" s="102"/>
    </row>
    <row r="23" spans="1:24" s="167" customFormat="1" ht="63" customHeight="1" x14ac:dyDescent="0.25">
      <c r="A23" s="102">
        <f t="shared" si="0"/>
        <v>13</v>
      </c>
      <c r="B23" s="178"/>
      <c r="C23" s="179">
        <v>43811</v>
      </c>
      <c r="D23" s="220" t="s">
        <v>112</v>
      </c>
      <c r="E23" s="178" t="s">
        <v>102</v>
      </c>
      <c r="F23" s="178" t="s">
        <v>110</v>
      </c>
      <c r="G23" s="178" t="s">
        <v>134</v>
      </c>
      <c r="H23" s="178" t="s">
        <v>165</v>
      </c>
      <c r="I23" s="180">
        <v>164676.82</v>
      </c>
      <c r="J23" s="180">
        <v>164676.82</v>
      </c>
      <c r="K23" s="181">
        <v>38566</v>
      </c>
      <c r="L23" s="178"/>
      <c r="M23" s="178" t="s">
        <v>166</v>
      </c>
      <c r="N23" s="178" t="s">
        <v>168</v>
      </c>
      <c r="O23" s="178"/>
      <c r="P23" s="178"/>
      <c r="Q23" s="178"/>
      <c r="R23" s="178"/>
      <c r="S23" s="178"/>
      <c r="T23" s="178"/>
      <c r="U23" s="178"/>
      <c r="V23" s="178"/>
      <c r="W23" s="178"/>
      <c r="X23" s="178"/>
    </row>
    <row r="24" spans="1:24" s="167" customFormat="1" ht="45.75" customHeight="1" x14ac:dyDescent="0.25">
      <c r="A24" s="102">
        <f t="shared" si="0"/>
        <v>14</v>
      </c>
      <c r="B24" s="102"/>
      <c r="C24" s="164">
        <v>43811</v>
      </c>
      <c r="D24" s="112" t="s">
        <v>113</v>
      </c>
      <c r="E24" s="102" t="s">
        <v>102</v>
      </c>
      <c r="F24" s="102" t="s">
        <v>110</v>
      </c>
      <c r="G24" s="114" t="s">
        <v>133</v>
      </c>
      <c r="H24" s="102" t="s">
        <v>152</v>
      </c>
      <c r="I24" s="116">
        <v>15603</v>
      </c>
      <c r="J24" s="116" t="s">
        <v>132</v>
      </c>
      <c r="K24" s="176">
        <v>700</v>
      </c>
      <c r="L24" s="102"/>
      <c r="M24" s="102" t="s">
        <v>169</v>
      </c>
      <c r="N24" s="102" t="s">
        <v>170</v>
      </c>
      <c r="O24" s="102"/>
      <c r="P24" s="102"/>
      <c r="Q24" s="102"/>
      <c r="R24" s="102"/>
      <c r="S24" s="102"/>
      <c r="T24" s="102"/>
      <c r="U24" s="102"/>
      <c r="V24" s="102"/>
      <c r="W24" s="102"/>
      <c r="X24" s="102" t="s">
        <v>181</v>
      </c>
    </row>
    <row r="25" spans="1:24" s="167" customFormat="1" ht="45.75" customHeight="1" x14ac:dyDescent="0.25">
      <c r="A25" s="102">
        <f t="shared" si="0"/>
        <v>15</v>
      </c>
      <c r="B25" s="102"/>
      <c r="C25" s="164">
        <v>43811</v>
      </c>
      <c r="D25" s="112" t="s">
        <v>114</v>
      </c>
      <c r="E25" s="102" t="s">
        <v>102</v>
      </c>
      <c r="F25" s="102" t="s">
        <v>110</v>
      </c>
      <c r="G25" s="115" t="s">
        <v>135</v>
      </c>
      <c r="H25" s="102" t="s">
        <v>152</v>
      </c>
      <c r="I25" s="113">
        <v>13374</v>
      </c>
      <c r="J25" s="113">
        <v>13374</v>
      </c>
      <c r="K25" s="176">
        <v>600</v>
      </c>
      <c r="L25" s="102"/>
      <c r="M25" s="102" t="s">
        <v>169</v>
      </c>
      <c r="N25" s="102" t="s">
        <v>171</v>
      </c>
      <c r="O25" s="102"/>
      <c r="P25" s="102"/>
      <c r="Q25" s="102"/>
      <c r="R25" s="102"/>
      <c r="S25" s="102"/>
      <c r="T25" s="102"/>
      <c r="U25" s="102"/>
      <c r="V25" s="102"/>
      <c r="W25" s="102"/>
      <c r="X25" s="102" t="s">
        <v>181</v>
      </c>
    </row>
    <row r="26" spans="1:24" s="167" customFormat="1" ht="45.75" customHeight="1" x14ac:dyDescent="0.25">
      <c r="A26" s="102">
        <f t="shared" si="0"/>
        <v>16</v>
      </c>
      <c r="B26" s="102"/>
      <c r="C26" s="164">
        <v>43811</v>
      </c>
      <c r="D26" s="102" t="s">
        <v>115</v>
      </c>
      <c r="E26" s="102" t="s">
        <v>102</v>
      </c>
      <c r="F26" s="102" t="s">
        <v>110</v>
      </c>
      <c r="G26" s="102" t="s">
        <v>136</v>
      </c>
      <c r="H26" s="102" t="s">
        <v>152</v>
      </c>
      <c r="I26" s="113">
        <v>13675.2</v>
      </c>
      <c r="J26" s="113">
        <v>13675.2</v>
      </c>
      <c r="K26" s="177">
        <v>560</v>
      </c>
      <c r="L26" s="102"/>
      <c r="M26" s="102" t="s">
        <v>172</v>
      </c>
      <c r="N26" s="102" t="s">
        <v>173</v>
      </c>
      <c r="O26" s="102"/>
      <c r="P26" s="102"/>
      <c r="Q26" s="102"/>
      <c r="R26" s="102"/>
      <c r="S26" s="102"/>
      <c r="T26" s="102"/>
      <c r="U26" s="102"/>
      <c r="V26" s="102"/>
      <c r="W26" s="102"/>
      <c r="X26" s="102" t="s">
        <v>181</v>
      </c>
    </row>
    <row r="27" spans="1:24" s="167" customFormat="1" ht="45.75" customHeight="1" x14ac:dyDescent="0.25">
      <c r="A27" s="102">
        <f t="shared" si="0"/>
        <v>17</v>
      </c>
      <c r="B27" s="102"/>
      <c r="C27" s="164">
        <v>43811</v>
      </c>
      <c r="D27" s="102" t="s">
        <v>116</v>
      </c>
      <c r="E27" s="102" t="s">
        <v>102</v>
      </c>
      <c r="F27" s="102" t="s">
        <v>110</v>
      </c>
      <c r="G27" s="102" t="s">
        <v>137</v>
      </c>
      <c r="H27" s="102" t="s">
        <v>152</v>
      </c>
      <c r="I27" s="113">
        <v>13675.2</v>
      </c>
      <c r="J27" s="113">
        <v>13675.2</v>
      </c>
      <c r="K27" s="177">
        <v>560</v>
      </c>
      <c r="L27" s="102"/>
      <c r="M27" s="102" t="s">
        <v>172</v>
      </c>
      <c r="N27" s="102" t="s">
        <v>174</v>
      </c>
      <c r="O27" s="102"/>
      <c r="P27" s="102"/>
      <c r="Q27" s="102"/>
      <c r="R27" s="102"/>
      <c r="S27" s="102"/>
      <c r="T27" s="102"/>
      <c r="U27" s="102"/>
      <c r="V27" s="102"/>
      <c r="W27" s="102"/>
      <c r="X27" s="102" t="s">
        <v>181</v>
      </c>
    </row>
    <row r="28" spans="1:24" s="167" customFormat="1" ht="45.75" customHeight="1" x14ac:dyDescent="0.25">
      <c r="A28" s="102">
        <f t="shared" si="0"/>
        <v>18</v>
      </c>
      <c r="B28" s="102"/>
      <c r="C28" s="164">
        <v>43811</v>
      </c>
      <c r="D28" s="102" t="s">
        <v>117</v>
      </c>
      <c r="E28" s="102" t="s">
        <v>102</v>
      </c>
      <c r="F28" s="102" t="s">
        <v>110</v>
      </c>
      <c r="G28" s="102" t="s">
        <v>138</v>
      </c>
      <c r="H28" s="102" t="s">
        <v>152</v>
      </c>
      <c r="I28" s="113">
        <v>14652</v>
      </c>
      <c r="J28" s="113">
        <v>14652</v>
      </c>
      <c r="K28" s="177">
        <v>600</v>
      </c>
      <c r="L28" s="102"/>
      <c r="M28" s="102" t="s">
        <v>172</v>
      </c>
      <c r="N28" s="102" t="s">
        <v>175</v>
      </c>
      <c r="O28" s="102"/>
      <c r="P28" s="102"/>
      <c r="Q28" s="102"/>
      <c r="R28" s="102"/>
      <c r="S28" s="102"/>
      <c r="T28" s="102"/>
      <c r="U28" s="102"/>
      <c r="V28" s="102"/>
      <c r="W28" s="102"/>
      <c r="X28" s="102" t="s">
        <v>181</v>
      </c>
    </row>
    <row r="29" spans="1:24" s="167" customFormat="1" ht="45.75" customHeight="1" x14ac:dyDescent="0.25">
      <c r="A29" s="276">
        <f t="shared" si="0"/>
        <v>19</v>
      </c>
      <c r="B29" s="276"/>
      <c r="C29" s="277">
        <v>43811</v>
      </c>
      <c r="D29" s="276" t="s">
        <v>118</v>
      </c>
      <c r="E29" s="276" t="s">
        <v>102</v>
      </c>
      <c r="F29" s="276" t="s">
        <v>110</v>
      </c>
      <c r="G29" s="276" t="s">
        <v>139</v>
      </c>
      <c r="H29" s="276" t="s">
        <v>152</v>
      </c>
      <c r="I29" s="278">
        <v>24235.759999999998</v>
      </c>
      <c r="J29" s="278">
        <v>24235.759999999998</v>
      </c>
      <c r="K29" s="279">
        <v>982</v>
      </c>
      <c r="L29" s="276"/>
      <c r="M29" s="276" t="s">
        <v>943</v>
      </c>
      <c r="N29" s="276" t="s">
        <v>944</v>
      </c>
      <c r="O29" s="281" t="s">
        <v>950</v>
      </c>
      <c r="P29" s="281" t="s">
        <v>945</v>
      </c>
      <c r="Q29" s="281" t="s">
        <v>946</v>
      </c>
      <c r="R29" s="281" t="s">
        <v>943</v>
      </c>
      <c r="S29" s="281" t="s">
        <v>951</v>
      </c>
      <c r="T29" s="281"/>
      <c r="U29" s="280" t="s">
        <v>972</v>
      </c>
      <c r="V29" s="282">
        <v>44832</v>
      </c>
      <c r="W29" s="280" t="s">
        <v>952</v>
      </c>
      <c r="X29" s="280" t="s">
        <v>953</v>
      </c>
    </row>
    <row r="30" spans="1:24" s="167" customFormat="1" ht="45.75" customHeight="1" x14ac:dyDescent="0.25">
      <c r="A30" s="102">
        <f t="shared" si="0"/>
        <v>20</v>
      </c>
      <c r="B30" s="102"/>
      <c r="C30" s="164">
        <v>43811</v>
      </c>
      <c r="D30" s="102" t="s">
        <v>119</v>
      </c>
      <c r="E30" s="102" t="s">
        <v>102</v>
      </c>
      <c r="F30" s="102" t="s">
        <v>110</v>
      </c>
      <c r="G30" s="102" t="s">
        <v>140</v>
      </c>
      <c r="H30" s="102" t="s">
        <v>152</v>
      </c>
      <c r="I30" s="113">
        <v>14652</v>
      </c>
      <c r="J30" s="113">
        <v>14652</v>
      </c>
      <c r="K30" s="177">
        <v>600</v>
      </c>
      <c r="L30" s="102"/>
      <c r="M30" s="102" t="s">
        <v>172</v>
      </c>
      <c r="N30" s="102" t="s">
        <v>176</v>
      </c>
      <c r="O30" s="102"/>
      <c r="P30" s="102"/>
      <c r="Q30" s="102"/>
      <c r="R30" s="102"/>
      <c r="S30" s="102"/>
      <c r="T30" s="102"/>
      <c r="U30" s="102"/>
      <c r="V30" s="102"/>
      <c r="W30" s="102"/>
      <c r="X30" s="102" t="s">
        <v>181</v>
      </c>
    </row>
    <row r="31" spans="1:24" s="167" customFormat="1" ht="45.75" customHeight="1" x14ac:dyDescent="0.25">
      <c r="A31" s="102">
        <f t="shared" si="0"/>
        <v>21</v>
      </c>
      <c r="B31" s="102"/>
      <c r="C31" s="164">
        <v>43811</v>
      </c>
      <c r="D31" s="102" t="s">
        <v>120</v>
      </c>
      <c r="E31" s="102" t="s">
        <v>102</v>
      </c>
      <c r="F31" s="102" t="s">
        <v>110</v>
      </c>
      <c r="G31" s="102" t="s">
        <v>141</v>
      </c>
      <c r="H31" s="102" t="s">
        <v>152</v>
      </c>
      <c r="I31" s="116">
        <v>14456.64</v>
      </c>
      <c r="J31" s="116">
        <v>14456.64</v>
      </c>
      <c r="K31" s="177">
        <v>592</v>
      </c>
      <c r="L31" s="102"/>
      <c r="M31" s="102" t="s">
        <v>172</v>
      </c>
      <c r="N31" s="102" t="s">
        <v>178</v>
      </c>
      <c r="O31" s="102"/>
      <c r="P31" s="102"/>
      <c r="Q31" s="102"/>
      <c r="R31" s="102"/>
      <c r="S31" s="102"/>
      <c r="T31" s="102"/>
      <c r="U31" s="102"/>
      <c r="V31" s="102"/>
      <c r="W31" s="102"/>
      <c r="X31" s="102" t="s">
        <v>181</v>
      </c>
    </row>
    <row r="32" spans="1:24" s="167" customFormat="1" ht="45.75" customHeight="1" x14ac:dyDescent="0.25">
      <c r="A32" s="102">
        <f t="shared" si="0"/>
        <v>22</v>
      </c>
      <c r="B32" s="102"/>
      <c r="C32" s="164">
        <v>43811</v>
      </c>
      <c r="D32" s="102" t="s">
        <v>121</v>
      </c>
      <c r="E32" s="102" t="s">
        <v>102</v>
      </c>
      <c r="F32" s="102" t="s">
        <v>110</v>
      </c>
      <c r="G32" s="102" t="s">
        <v>142</v>
      </c>
      <c r="H32" s="102" t="s">
        <v>152</v>
      </c>
      <c r="I32" s="113">
        <v>17094</v>
      </c>
      <c r="J32" s="113">
        <v>17094</v>
      </c>
      <c r="K32" s="177">
        <v>700</v>
      </c>
      <c r="L32" s="102"/>
      <c r="M32" s="102" t="s">
        <v>172</v>
      </c>
      <c r="N32" s="102" t="s">
        <v>177</v>
      </c>
      <c r="O32" s="102"/>
      <c r="P32" s="102"/>
      <c r="Q32" s="102"/>
      <c r="R32" s="102"/>
      <c r="S32" s="102"/>
      <c r="T32" s="102"/>
      <c r="U32" s="102"/>
      <c r="V32" s="102"/>
      <c r="W32" s="102"/>
      <c r="X32" s="102" t="s">
        <v>181</v>
      </c>
    </row>
    <row r="33" spans="1:24" s="167" customFormat="1" ht="45.75" customHeight="1" x14ac:dyDescent="0.25">
      <c r="A33" s="102">
        <f t="shared" si="0"/>
        <v>23</v>
      </c>
      <c r="B33" s="102"/>
      <c r="C33" s="164">
        <v>43811</v>
      </c>
      <c r="D33" s="102" t="s">
        <v>122</v>
      </c>
      <c r="E33" s="102" t="s">
        <v>102</v>
      </c>
      <c r="F33" s="102" t="s">
        <v>110</v>
      </c>
      <c r="G33" s="102" t="s">
        <v>143</v>
      </c>
      <c r="H33" s="102" t="s">
        <v>152</v>
      </c>
      <c r="I33" s="113">
        <v>14652</v>
      </c>
      <c r="J33" s="113">
        <v>14652</v>
      </c>
      <c r="K33" s="177">
        <v>600</v>
      </c>
      <c r="L33" s="102"/>
      <c r="M33" s="102" t="s">
        <v>169</v>
      </c>
      <c r="N33" s="102" t="s">
        <v>179</v>
      </c>
      <c r="O33" s="102"/>
      <c r="P33" s="102"/>
      <c r="Q33" s="102"/>
      <c r="R33" s="102"/>
      <c r="S33" s="102"/>
      <c r="T33" s="102"/>
      <c r="U33" s="102"/>
      <c r="V33" s="102"/>
      <c r="W33" s="102"/>
      <c r="X33" s="102" t="s">
        <v>181</v>
      </c>
    </row>
    <row r="34" spans="1:24" s="167" customFormat="1" ht="45.75" customHeight="1" x14ac:dyDescent="0.25">
      <c r="A34" s="102">
        <f t="shared" si="0"/>
        <v>24</v>
      </c>
      <c r="B34" s="102"/>
      <c r="C34" s="164">
        <v>43811</v>
      </c>
      <c r="D34" s="102" t="s">
        <v>123</v>
      </c>
      <c r="E34" s="102" t="s">
        <v>102</v>
      </c>
      <c r="F34" s="102" t="s">
        <v>110</v>
      </c>
      <c r="G34" s="102" t="s">
        <v>144</v>
      </c>
      <c r="H34" s="102" t="s">
        <v>152</v>
      </c>
      <c r="I34" s="113">
        <v>16117.2</v>
      </c>
      <c r="J34" s="113">
        <v>16117.2</v>
      </c>
      <c r="K34" s="177">
        <v>660</v>
      </c>
      <c r="L34" s="102"/>
      <c r="M34" s="102" t="s">
        <v>172</v>
      </c>
      <c r="N34" s="102" t="s">
        <v>180</v>
      </c>
      <c r="O34" s="102"/>
      <c r="P34" s="102"/>
      <c r="Q34" s="102"/>
      <c r="R34" s="102"/>
      <c r="S34" s="102"/>
      <c r="T34" s="102"/>
      <c r="U34" s="102"/>
      <c r="V34" s="102"/>
      <c r="W34" s="102"/>
      <c r="X34" s="102" t="s">
        <v>181</v>
      </c>
    </row>
    <row r="35" spans="1:24" s="167" customFormat="1" ht="71.25" customHeight="1" x14ac:dyDescent="0.25">
      <c r="A35" s="102">
        <f>A34+1</f>
        <v>25</v>
      </c>
      <c r="B35" s="102"/>
      <c r="C35" s="164">
        <v>43811</v>
      </c>
      <c r="D35" s="117" t="s">
        <v>124</v>
      </c>
      <c r="E35" s="102" t="s">
        <v>102</v>
      </c>
      <c r="F35" s="102" t="s">
        <v>130</v>
      </c>
      <c r="G35" s="102" t="s">
        <v>145</v>
      </c>
      <c r="H35" s="102" t="s">
        <v>151</v>
      </c>
      <c r="I35" s="116">
        <v>8307800.04</v>
      </c>
      <c r="J35" s="116" t="s">
        <v>132</v>
      </c>
      <c r="K35" s="176">
        <v>55787</v>
      </c>
      <c r="L35" s="102"/>
      <c r="M35" s="102" t="s">
        <v>153</v>
      </c>
      <c r="N35" s="102" t="s">
        <v>154</v>
      </c>
      <c r="O35" s="102"/>
      <c r="P35" s="102"/>
      <c r="Q35" s="102"/>
      <c r="R35" s="102"/>
      <c r="S35" s="102"/>
      <c r="T35" s="102"/>
      <c r="U35" s="102"/>
      <c r="V35" s="102"/>
      <c r="W35" s="102"/>
      <c r="X35" s="102"/>
    </row>
    <row r="36" spans="1:24" s="167" customFormat="1" ht="77.25" customHeight="1" x14ac:dyDescent="0.25">
      <c r="A36" s="102">
        <f t="shared" si="0"/>
        <v>26</v>
      </c>
      <c r="B36" s="102"/>
      <c r="C36" s="164">
        <v>43811</v>
      </c>
      <c r="D36" s="222" t="s">
        <v>125</v>
      </c>
      <c r="E36" s="102" t="s">
        <v>102</v>
      </c>
      <c r="F36" s="102" t="s">
        <v>131</v>
      </c>
      <c r="G36" s="102" t="s">
        <v>146</v>
      </c>
      <c r="H36" s="102" t="s">
        <v>152</v>
      </c>
      <c r="I36" s="116">
        <v>26858.69</v>
      </c>
      <c r="J36" s="116">
        <v>26858.69</v>
      </c>
      <c r="K36" s="176">
        <v>75.45</v>
      </c>
      <c r="L36" s="102"/>
      <c r="M36" s="102" t="s">
        <v>155</v>
      </c>
      <c r="N36" s="102" t="s">
        <v>156</v>
      </c>
      <c r="O36" s="102"/>
      <c r="P36" s="102"/>
      <c r="Q36" s="102"/>
      <c r="R36" s="102"/>
      <c r="S36" s="102"/>
      <c r="T36" s="102"/>
      <c r="U36" s="102"/>
      <c r="V36" s="102"/>
      <c r="W36" s="102"/>
      <c r="X36" s="102"/>
    </row>
    <row r="37" spans="1:24" s="167" customFormat="1" ht="89.25" customHeight="1" x14ac:dyDescent="0.25">
      <c r="A37" s="102">
        <f t="shared" si="0"/>
        <v>27</v>
      </c>
      <c r="B37" s="102"/>
      <c r="C37" s="164">
        <v>43811</v>
      </c>
      <c r="D37" s="222" t="s">
        <v>126</v>
      </c>
      <c r="E37" s="102" t="s">
        <v>102</v>
      </c>
      <c r="F37" s="102" t="s">
        <v>108</v>
      </c>
      <c r="G37" s="102" t="s">
        <v>147</v>
      </c>
      <c r="H37" s="102" t="s">
        <v>157</v>
      </c>
      <c r="I37" s="116">
        <v>32394.18</v>
      </c>
      <c r="J37" s="116">
        <v>32394.18</v>
      </c>
      <c r="K37" s="176">
        <v>91</v>
      </c>
      <c r="L37" s="102"/>
      <c r="M37" s="102" t="s">
        <v>158</v>
      </c>
      <c r="N37" s="102" t="s">
        <v>159</v>
      </c>
      <c r="O37" s="102"/>
      <c r="P37" s="102"/>
      <c r="Q37" s="102"/>
      <c r="R37" s="102"/>
      <c r="S37" s="102"/>
      <c r="T37" s="102"/>
      <c r="U37" s="102"/>
      <c r="V37" s="102"/>
      <c r="W37" s="102"/>
      <c r="X37" s="102"/>
    </row>
    <row r="38" spans="1:24" s="167" customFormat="1" ht="58.5" customHeight="1" x14ac:dyDescent="0.25">
      <c r="A38" s="102">
        <f t="shared" si="0"/>
        <v>28</v>
      </c>
      <c r="B38" s="102"/>
      <c r="C38" s="164">
        <v>43811</v>
      </c>
      <c r="D38" s="222" t="s">
        <v>127</v>
      </c>
      <c r="E38" s="102" t="s">
        <v>102</v>
      </c>
      <c r="F38" s="102" t="s">
        <v>131</v>
      </c>
      <c r="G38" s="102" t="s">
        <v>148</v>
      </c>
      <c r="H38" s="102" t="s">
        <v>152</v>
      </c>
      <c r="I38" s="116">
        <v>27378.42</v>
      </c>
      <c r="J38" s="116">
        <v>27378.42</v>
      </c>
      <c r="K38" s="176">
        <v>76.91</v>
      </c>
      <c r="L38" s="102"/>
      <c r="M38" s="102" t="s">
        <v>158</v>
      </c>
      <c r="N38" s="102" t="s">
        <v>160</v>
      </c>
      <c r="O38" s="102"/>
      <c r="P38" s="102"/>
      <c r="Q38" s="102"/>
      <c r="R38" s="102"/>
      <c r="S38" s="102"/>
      <c r="T38" s="102"/>
      <c r="U38" s="102"/>
      <c r="V38" s="102"/>
      <c r="W38" s="102"/>
      <c r="X38" s="102"/>
    </row>
    <row r="39" spans="1:24" s="167" customFormat="1" ht="81" customHeight="1" x14ac:dyDescent="0.25">
      <c r="A39" s="102">
        <f t="shared" si="0"/>
        <v>29</v>
      </c>
      <c r="B39" s="102"/>
      <c r="C39" s="164">
        <v>43811</v>
      </c>
      <c r="D39" s="222" t="s">
        <v>128</v>
      </c>
      <c r="E39" s="102" t="s">
        <v>102</v>
      </c>
      <c r="F39" s="102" t="s">
        <v>108</v>
      </c>
      <c r="G39" s="102" t="s">
        <v>149</v>
      </c>
      <c r="H39" s="102" t="s">
        <v>161</v>
      </c>
      <c r="I39" s="116">
        <v>32394.18</v>
      </c>
      <c r="J39" s="116">
        <v>32394.18</v>
      </c>
      <c r="K39" s="176">
        <v>91</v>
      </c>
      <c r="L39" s="102"/>
      <c r="M39" s="102" t="s">
        <v>162</v>
      </c>
      <c r="N39" s="102" t="s">
        <v>163</v>
      </c>
      <c r="O39" s="102"/>
      <c r="P39" s="102"/>
      <c r="Q39" s="102"/>
      <c r="R39" s="102"/>
      <c r="S39" s="102"/>
      <c r="T39" s="102"/>
      <c r="U39" s="102"/>
      <c r="V39" s="102"/>
      <c r="W39" s="102"/>
      <c r="X39" s="102"/>
    </row>
    <row r="40" spans="1:24" s="167" customFormat="1" ht="86.25" customHeight="1" x14ac:dyDescent="0.25">
      <c r="A40" s="102">
        <f t="shared" si="0"/>
        <v>30</v>
      </c>
      <c r="B40" s="102"/>
      <c r="C40" s="164">
        <v>43811</v>
      </c>
      <c r="D40" s="222" t="s">
        <v>129</v>
      </c>
      <c r="E40" s="102" t="s">
        <v>102</v>
      </c>
      <c r="F40" s="102" t="s">
        <v>131</v>
      </c>
      <c r="G40" s="102" t="s">
        <v>150</v>
      </c>
      <c r="H40" s="102" t="s">
        <v>152</v>
      </c>
      <c r="I40" s="116">
        <v>27385.54</v>
      </c>
      <c r="J40" s="116">
        <v>27385.54</v>
      </c>
      <c r="K40" s="176">
        <v>76.930000000000007</v>
      </c>
      <c r="L40" s="102"/>
      <c r="M40" s="102" t="s">
        <v>158</v>
      </c>
      <c r="N40" s="102" t="s">
        <v>164</v>
      </c>
      <c r="O40" s="102"/>
      <c r="P40" s="102"/>
      <c r="Q40" s="102"/>
      <c r="R40" s="102"/>
      <c r="S40" s="102"/>
      <c r="T40" s="102"/>
      <c r="U40" s="102"/>
      <c r="V40" s="102"/>
      <c r="W40" s="102"/>
      <c r="X40" s="102"/>
    </row>
    <row r="41" spans="1:24" s="167" customFormat="1" ht="118.5" customHeight="1" x14ac:dyDescent="0.25">
      <c r="A41" s="102">
        <f t="shared" si="0"/>
        <v>31</v>
      </c>
      <c r="B41" s="102"/>
      <c r="C41" s="164">
        <v>43811</v>
      </c>
      <c r="D41" s="222" t="s">
        <v>321</v>
      </c>
      <c r="E41" s="102"/>
      <c r="F41" s="102" t="s">
        <v>108</v>
      </c>
      <c r="G41" s="102" t="s">
        <v>322</v>
      </c>
      <c r="H41" s="102" t="s">
        <v>323</v>
      </c>
      <c r="I41" s="116" t="s">
        <v>325</v>
      </c>
      <c r="J41" s="116" t="s">
        <v>325</v>
      </c>
      <c r="K41" s="177" t="s">
        <v>324</v>
      </c>
      <c r="L41" s="102"/>
      <c r="M41" s="102" t="s">
        <v>326</v>
      </c>
      <c r="N41" s="102" t="s">
        <v>329</v>
      </c>
      <c r="O41" s="102"/>
      <c r="P41" s="102"/>
      <c r="Q41" s="102"/>
      <c r="R41" s="102"/>
      <c r="S41" s="102"/>
      <c r="T41" s="102"/>
      <c r="U41" s="102"/>
      <c r="V41" s="102"/>
      <c r="W41" s="102"/>
      <c r="X41" s="102" t="s">
        <v>330</v>
      </c>
    </row>
    <row r="42" spans="1:24" s="167" customFormat="1" ht="125.25" customHeight="1" x14ac:dyDescent="0.25">
      <c r="A42" s="102">
        <f t="shared" si="0"/>
        <v>32</v>
      </c>
      <c r="B42" s="102"/>
      <c r="C42" s="164">
        <v>43811</v>
      </c>
      <c r="D42" s="223" t="s">
        <v>321</v>
      </c>
      <c r="E42" s="102"/>
      <c r="F42" s="102" t="s">
        <v>108</v>
      </c>
      <c r="G42" s="102" t="s">
        <v>322</v>
      </c>
      <c r="H42" s="102" t="s">
        <v>323</v>
      </c>
      <c r="I42" s="116" t="s">
        <v>325</v>
      </c>
      <c r="J42" s="116" t="s">
        <v>325</v>
      </c>
      <c r="K42" s="177" t="s">
        <v>324</v>
      </c>
      <c r="L42" s="102"/>
      <c r="M42" s="102" t="s">
        <v>100</v>
      </c>
      <c r="N42" s="102" t="s">
        <v>327</v>
      </c>
      <c r="O42" s="102"/>
      <c r="P42" s="102"/>
      <c r="Q42" s="102"/>
      <c r="R42" s="102"/>
      <c r="S42" s="102"/>
      <c r="T42" s="102"/>
      <c r="U42" s="102"/>
      <c r="V42" s="102"/>
      <c r="W42" s="102"/>
      <c r="X42" s="102" t="s">
        <v>328</v>
      </c>
    </row>
    <row r="43" spans="1:24" s="167" customFormat="1" ht="105" customHeight="1" x14ac:dyDescent="0.25">
      <c r="A43" s="102">
        <f t="shared" si="0"/>
        <v>33</v>
      </c>
      <c r="B43" s="102"/>
      <c r="C43" s="164">
        <v>43811</v>
      </c>
      <c r="D43" s="117" t="s">
        <v>321</v>
      </c>
      <c r="E43" s="102"/>
      <c r="F43" s="102" t="s">
        <v>108</v>
      </c>
      <c r="G43" s="102" t="s">
        <v>322</v>
      </c>
      <c r="H43" s="102" t="s">
        <v>323</v>
      </c>
      <c r="I43" s="116" t="s">
        <v>325</v>
      </c>
      <c r="J43" s="116" t="s">
        <v>325</v>
      </c>
      <c r="K43" s="177" t="s">
        <v>324</v>
      </c>
      <c r="L43" s="102"/>
      <c r="M43" s="102" t="s">
        <v>326</v>
      </c>
      <c r="N43" s="102" t="s">
        <v>404</v>
      </c>
      <c r="O43" s="102"/>
      <c r="P43" s="102"/>
      <c r="Q43" s="102"/>
      <c r="R43" s="102"/>
      <c r="S43" s="102"/>
      <c r="T43" s="102"/>
      <c r="U43" s="102"/>
      <c r="V43" s="102"/>
      <c r="W43" s="102"/>
      <c r="X43" s="102" t="s">
        <v>403</v>
      </c>
    </row>
    <row r="44" spans="1:24" s="167" customFormat="1" ht="171" customHeight="1" x14ac:dyDescent="0.25">
      <c r="A44" s="102">
        <f t="shared" si="0"/>
        <v>34</v>
      </c>
      <c r="B44" s="102"/>
      <c r="C44" s="164">
        <v>43811</v>
      </c>
      <c r="D44" s="222" t="s">
        <v>634</v>
      </c>
      <c r="E44" s="102"/>
      <c r="F44" s="102" t="s">
        <v>759</v>
      </c>
      <c r="G44" s="102" t="s">
        <v>635</v>
      </c>
      <c r="H44" s="102" t="s">
        <v>636</v>
      </c>
      <c r="I44" s="116">
        <v>409537</v>
      </c>
      <c r="J44" s="116">
        <v>409537</v>
      </c>
      <c r="K44" s="177">
        <v>75700</v>
      </c>
      <c r="L44" s="102" t="s">
        <v>638</v>
      </c>
      <c r="M44" s="102" t="s">
        <v>761</v>
      </c>
      <c r="N44" s="102" t="s">
        <v>637</v>
      </c>
      <c r="O44" s="102"/>
      <c r="P44" s="102"/>
      <c r="Q44" s="102"/>
      <c r="R44" s="102"/>
      <c r="S44" s="102"/>
      <c r="T44" s="102"/>
      <c r="U44" s="102"/>
      <c r="V44" s="102"/>
      <c r="W44" s="102"/>
      <c r="X44" s="102"/>
    </row>
    <row r="45" spans="1:24" s="167" customFormat="1" ht="171" customHeight="1" x14ac:dyDescent="0.25">
      <c r="A45" s="102">
        <f t="shared" si="0"/>
        <v>35</v>
      </c>
      <c r="B45" s="102"/>
      <c r="C45" s="164">
        <v>43811</v>
      </c>
      <c r="D45" s="222" t="s">
        <v>639</v>
      </c>
      <c r="E45" s="102"/>
      <c r="F45" s="102" t="s">
        <v>758</v>
      </c>
      <c r="G45" s="102" t="s">
        <v>640</v>
      </c>
      <c r="H45" s="102" t="s">
        <v>641</v>
      </c>
      <c r="I45" s="116">
        <v>1050141</v>
      </c>
      <c r="J45" s="116">
        <v>1050141</v>
      </c>
      <c r="K45" s="177">
        <v>2950</v>
      </c>
      <c r="L45" s="102" t="s">
        <v>549</v>
      </c>
      <c r="M45" s="102" t="s">
        <v>760</v>
      </c>
      <c r="N45" s="102" t="s">
        <v>642</v>
      </c>
      <c r="O45" s="102"/>
      <c r="P45" s="102"/>
      <c r="Q45" s="102"/>
      <c r="R45" s="102"/>
      <c r="S45" s="102"/>
      <c r="T45" s="102"/>
      <c r="U45" s="102"/>
      <c r="V45" s="102"/>
      <c r="W45" s="102"/>
      <c r="X45" s="102"/>
    </row>
    <row r="46" spans="1:24" s="167" customFormat="1" ht="122.25" customHeight="1" x14ac:dyDescent="0.25">
      <c r="A46" s="102">
        <f t="shared" si="0"/>
        <v>36</v>
      </c>
      <c r="B46" s="102"/>
      <c r="C46" s="164">
        <v>43928</v>
      </c>
      <c r="D46" s="222" t="s">
        <v>767</v>
      </c>
      <c r="E46" s="102" t="s">
        <v>768</v>
      </c>
      <c r="F46" s="102" t="s">
        <v>759</v>
      </c>
      <c r="G46" s="102" t="s">
        <v>769</v>
      </c>
      <c r="H46" s="102" t="s">
        <v>770</v>
      </c>
      <c r="I46" s="116">
        <v>13374</v>
      </c>
      <c r="J46" s="116">
        <v>13374</v>
      </c>
      <c r="K46" s="177">
        <v>600</v>
      </c>
      <c r="L46" s="102"/>
      <c r="M46" s="102" t="s">
        <v>780</v>
      </c>
      <c r="N46" s="102" t="s">
        <v>771</v>
      </c>
      <c r="O46" s="102"/>
      <c r="P46" s="102"/>
      <c r="Q46" s="102"/>
      <c r="R46" s="102"/>
      <c r="S46" s="102"/>
      <c r="T46" s="102"/>
      <c r="U46" s="102"/>
      <c r="V46" s="102"/>
      <c r="W46" s="102"/>
      <c r="X46" s="102"/>
    </row>
    <row r="47" spans="1:24" s="167" customFormat="1" ht="122.25" customHeight="1" x14ac:dyDescent="0.25">
      <c r="A47" s="102">
        <f t="shared" si="0"/>
        <v>37</v>
      </c>
      <c r="B47" s="102"/>
      <c r="C47" s="164">
        <v>44134</v>
      </c>
      <c r="D47" s="222" t="s">
        <v>778</v>
      </c>
      <c r="E47" s="102"/>
      <c r="F47" s="102" t="s">
        <v>759</v>
      </c>
      <c r="G47" s="102" t="s">
        <v>784</v>
      </c>
      <c r="H47" s="102" t="s">
        <v>779</v>
      </c>
      <c r="I47" s="116">
        <v>292.14</v>
      </c>
      <c r="J47" s="116">
        <v>292.14</v>
      </c>
      <c r="K47" s="177" t="s">
        <v>788</v>
      </c>
      <c r="L47" s="102" t="s">
        <v>539</v>
      </c>
      <c r="M47" s="102" t="s">
        <v>781</v>
      </c>
      <c r="N47" s="102" t="s">
        <v>782</v>
      </c>
      <c r="O47" s="102"/>
      <c r="P47" s="102"/>
      <c r="Q47" s="102"/>
      <c r="R47" s="102"/>
      <c r="S47" s="102"/>
      <c r="T47" s="102"/>
      <c r="U47" s="102"/>
      <c r="V47" s="102"/>
      <c r="W47" s="102"/>
      <c r="X47" s="102"/>
    </row>
    <row r="48" spans="1:24" s="167" customFormat="1" ht="122.25" customHeight="1" x14ac:dyDescent="0.25">
      <c r="A48" s="102">
        <f t="shared" si="0"/>
        <v>38</v>
      </c>
      <c r="B48" s="102"/>
      <c r="C48" s="164">
        <v>44132</v>
      </c>
      <c r="D48" s="117" t="s">
        <v>783</v>
      </c>
      <c r="E48" s="102"/>
      <c r="F48" s="102" t="s">
        <v>758</v>
      </c>
      <c r="G48" s="102" t="s">
        <v>785</v>
      </c>
      <c r="H48" s="102" t="s">
        <v>786</v>
      </c>
      <c r="I48" s="116">
        <v>47875.8</v>
      </c>
      <c r="J48" s="116">
        <v>47875.8</v>
      </c>
      <c r="K48" s="177" t="s">
        <v>787</v>
      </c>
      <c r="L48" s="102" t="s">
        <v>507</v>
      </c>
      <c r="M48" s="102" t="s">
        <v>789</v>
      </c>
      <c r="N48" s="102" t="s">
        <v>790</v>
      </c>
      <c r="O48" s="102"/>
      <c r="P48" s="102"/>
      <c r="Q48" s="102"/>
      <c r="R48" s="102"/>
      <c r="S48" s="102"/>
      <c r="T48" s="102"/>
      <c r="U48" s="102"/>
      <c r="V48" s="102"/>
      <c r="W48" s="102"/>
      <c r="X48" s="102"/>
    </row>
    <row r="49" spans="1:24" s="167" customFormat="1" ht="122.25" customHeight="1" x14ac:dyDescent="0.25">
      <c r="A49" s="102">
        <f t="shared" si="0"/>
        <v>39</v>
      </c>
      <c r="B49" s="102"/>
      <c r="C49" s="164">
        <v>44131</v>
      </c>
      <c r="D49" s="222" t="s">
        <v>791</v>
      </c>
      <c r="E49" s="102"/>
      <c r="F49" s="102" t="s">
        <v>758</v>
      </c>
      <c r="G49" s="102" t="s">
        <v>792</v>
      </c>
      <c r="H49" s="102" t="s">
        <v>779</v>
      </c>
      <c r="I49" s="116">
        <v>52663.38</v>
      </c>
      <c r="J49" s="116">
        <v>52663.38</v>
      </c>
      <c r="K49" s="177" t="s">
        <v>793</v>
      </c>
      <c r="L49" s="102" t="s">
        <v>502</v>
      </c>
      <c r="M49" s="102" t="s">
        <v>794</v>
      </c>
      <c r="N49" s="102" t="s">
        <v>795</v>
      </c>
      <c r="O49" s="102"/>
      <c r="P49" s="102"/>
      <c r="Q49" s="102"/>
      <c r="R49" s="102"/>
      <c r="S49" s="102"/>
      <c r="T49" s="102"/>
      <c r="U49" s="102"/>
      <c r="V49" s="102"/>
      <c r="W49" s="102"/>
      <c r="X49" s="102"/>
    </row>
    <row r="50" spans="1:24" s="167" customFormat="1" ht="122.25" customHeight="1" x14ac:dyDescent="0.25">
      <c r="A50" s="102">
        <f t="shared" si="0"/>
        <v>40</v>
      </c>
      <c r="B50" s="102"/>
      <c r="C50" s="164" t="s">
        <v>798</v>
      </c>
      <c r="D50" s="222" t="s">
        <v>799</v>
      </c>
      <c r="E50" s="102"/>
      <c r="F50" s="102" t="s">
        <v>759</v>
      </c>
      <c r="G50" s="102" t="s">
        <v>800</v>
      </c>
      <c r="H50" s="102" t="s">
        <v>801</v>
      </c>
      <c r="I50" s="116">
        <v>856.6</v>
      </c>
      <c r="J50" s="116">
        <v>856.6</v>
      </c>
      <c r="K50" s="177" t="s">
        <v>802</v>
      </c>
      <c r="L50" s="102" t="s">
        <v>560</v>
      </c>
      <c r="M50" s="102" t="s">
        <v>803</v>
      </c>
      <c r="N50" s="102" t="s">
        <v>804</v>
      </c>
      <c r="O50" s="102"/>
      <c r="P50" s="102"/>
      <c r="Q50" s="102"/>
      <c r="R50" s="102"/>
      <c r="S50" s="102"/>
      <c r="T50" s="102"/>
      <c r="U50" s="102"/>
      <c r="V50" s="102"/>
      <c r="W50" s="102"/>
      <c r="X50" s="102"/>
    </row>
    <row r="51" spans="1:24" s="167" customFormat="1" ht="122.25" customHeight="1" x14ac:dyDescent="0.25">
      <c r="A51" s="102">
        <v>41</v>
      </c>
      <c r="B51" s="102"/>
      <c r="C51" s="164">
        <v>44137</v>
      </c>
      <c r="D51" s="222" t="s">
        <v>805</v>
      </c>
      <c r="E51" s="102"/>
      <c r="F51" s="102" t="s">
        <v>759</v>
      </c>
      <c r="G51" s="102" t="s">
        <v>806</v>
      </c>
      <c r="H51" s="116" t="s">
        <v>807</v>
      </c>
      <c r="I51" s="116">
        <v>4869</v>
      </c>
      <c r="J51" s="116">
        <v>4869</v>
      </c>
      <c r="K51" s="177" t="s">
        <v>808</v>
      </c>
      <c r="L51" s="102" t="s">
        <v>809</v>
      </c>
      <c r="M51" s="102" t="s">
        <v>810</v>
      </c>
      <c r="N51" s="102" t="s">
        <v>811</v>
      </c>
      <c r="O51" s="102"/>
      <c r="P51" s="102"/>
      <c r="Q51" s="102"/>
      <c r="R51" s="102"/>
      <c r="S51" s="102"/>
      <c r="T51" s="102"/>
      <c r="U51" s="102"/>
      <c r="V51" s="102"/>
      <c r="W51" s="102"/>
      <c r="X51" s="102"/>
    </row>
    <row r="52" spans="1:24" s="167" customFormat="1" ht="134.25" customHeight="1" x14ac:dyDescent="0.25">
      <c r="A52" s="102">
        <v>42</v>
      </c>
      <c r="B52" s="102"/>
      <c r="C52" s="164">
        <v>44266</v>
      </c>
      <c r="D52" s="117" t="s">
        <v>865</v>
      </c>
      <c r="E52" s="102"/>
      <c r="F52" s="102" t="s">
        <v>759</v>
      </c>
      <c r="G52" s="205" t="s">
        <v>866</v>
      </c>
      <c r="H52" s="116" t="s">
        <v>807</v>
      </c>
      <c r="I52" s="116">
        <v>4576.8599999999997</v>
      </c>
      <c r="J52" s="116">
        <v>4576.8599999999997</v>
      </c>
      <c r="K52" s="177" t="s">
        <v>867</v>
      </c>
      <c r="L52" s="102" t="s">
        <v>568</v>
      </c>
      <c r="M52" s="102" t="s">
        <v>803</v>
      </c>
      <c r="N52" s="102" t="s">
        <v>868</v>
      </c>
      <c r="O52" s="102"/>
      <c r="P52" s="102"/>
      <c r="Q52" s="102"/>
      <c r="R52" s="102"/>
      <c r="S52" s="102"/>
      <c r="T52" s="102"/>
      <c r="U52" s="102"/>
      <c r="V52" s="102"/>
      <c r="W52" s="102"/>
      <c r="X52" s="102"/>
    </row>
    <row r="53" spans="1:24" s="167" customFormat="1" ht="134.25" customHeight="1" x14ac:dyDescent="0.25">
      <c r="A53" s="102">
        <v>43</v>
      </c>
      <c r="B53" s="102"/>
      <c r="C53" s="164">
        <v>42853</v>
      </c>
      <c r="D53" s="117" t="s">
        <v>876</v>
      </c>
      <c r="E53" s="102"/>
      <c r="F53" s="102" t="s">
        <v>759</v>
      </c>
      <c r="G53" s="205" t="s">
        <v>877</v>
      </c>
      <c r="H53" s="116" t="s">
        <v>878</v>
      </c>
      <c r="I53" s="116">
        <v>13374</v>
      </c>
      <c r="J53" s="116">
        <v>13374</v>
      </c>
      <c r="K53" s="177">
        <v>600</v>
      </c>
      <c r="L53" s="102"/>
      <c r="M53" s="102" t="s">
        <v>879</v>
      </c>
      <c r="N53" s="102" t="s">
        <v>880</v>
      </c>
      <c r="O53" s="102"/>
      <c r="P53" s="102"/>
      <c r="Q53" s="102"/>
      <c r="R53" s="102"/>
      <c r="S53" s="102"/>
      <c r="T53" s="102"/>
      <c r="U53" s="102"/>
      <c r="V53" s="102"/>
      <c r="W53" s="102"/>
      <c r="X53" s="102"/>
    </row>
    <row r="54" spans="1:24" s="167" customFormat="1" ht="134.25" customHeight="1" x14ac:dyDescent="0.25">
      <c r="A54" s="102">
        <v>44</v>
      </c>
      <c r="B54" s="102"/>
      <c r="C54" s="164">
        <v>42853</v>
      </c>
      <c r="D54" s="117" t="s">
        <v>896</v>
      </c>
      <c r="E54" s="102"/>
      <c r="F54" s="102" t="s">
        <v>759</v>
      </c>
      <c r="G54" s="205" t="s">
        <v>897</v>
      </c>
      <c r="H54" s="116" t="s">
        <v>878</v>
      </c>
      <c r="I54" s="116">
        <v>14652</v>
      </c>
      <c r="J54" s="116">
        <v>14652</v>
      </c>
      <c r="K54" s="177">
        <v>600</v>
      </c>
      <c r="L54" s="102"/>
      <c r="M54" s="102" t="s">
        <v>879</v>
      </c>
      <c r="N54" s="102" t="s">
        <v>898</v>
      </c>
      <c r="O54" s="102"/>
      <c r="P54" s="102"/>
      <c r="Q54" s="102"/>
      <c r="R54" s="102"/>
      <c r="S54" s="102"/>
      <c r="T54" s="102"/>
      <c r="U54" s="102"/>
      <c r="V54" s="102"/>
      <c r="W54" s="102"/>
      <c r="X54" s="102"/>
    </row>
    <row r="55" spans="1:24" s="167" customFormat="1" ht="134.25" customHeight="1" x14ac:dyDescent="0.25">
      <c r="A55" s="102">
        <v>45</v>
      </c>
      <c r="B55" s="102"/>
      <c r="C55" s="164">
        <v>45223</v>
      </c>
      <c r="D55" s="117" t="s">
        <v>981</v>
      </c>
      <c r="E55" s="102"/>
      <c r="F55" s="102" t="s">
        <v>759</v>
      </c>
      <c r="G55" s="205" t="s">
        <v>982</v>
      </c>
      <c r="H55" s="116" t="s">
        <v>983</v>
      </c>
      <c r="I55" s="116"/>
      <c r="J55" s="116">
        <v>44.19</v>
      </c>
      <c r="K55" s="177">
        <v>3</v>
      </c>
      <c r="L55" s="102" t="s">
        <v>984</v>
      </c>
      <c r="M55" s="102" t="s">
        <v>789</v>
      </c>
      <c r="N55" s="102" t="s">
        <v>985</v>
      </c>
      <c r="O55" s="102"/>
      <c r="P55" s="102"/>
      <c r="Q55" s="102"/>
      <c r="R55" s="102"/>
      <c r="S55" s="102"/>
      <c r="T55" s="102"/>
      <c r="U55" s="102"/>
      <c r="V55" s="102"/>
      <c r="W55" s="102"/>
      <c r="X55" s="102"/>
    </row>
    <row r="56" spans="1:24" s="107" customFormat="1" ht="49.5" customHeight="1" x14ac:dyDescent="0.25">
      <c r="A56" s="87"/>
      <c r="B56" s="313" t="s">
        <v>796</v>
      </c>
      <c r="C56" s="331"/>
      <c r="D56" s="331"/>
      <c r="E56" s="331"/>
      <c r="F56" s="38" t="s">
        <v>82</v>
      </c>
      <c r="G56" s="199" t="s">
        <v>797</v>
      </c>
      <c r="H56" s="133"/>
      <c r="I56" s="133"/>
      <c r="J56" s="133"/>
      <c r="K56" s="133"/>
      <c r="L56" s="133"/>
      <c r="M56" s="200"/>
      <c r="N56" s="133"/>
    </row>
    <row r="57" spans="1:24" ht="61.5" customHeight="1" x14ac:dyDescent="0.3">
      <c r="A57" s="92"/>
      <c r="B57" s="335" t="s">
        <v>105</v>
      </c>
      <c r="C57" s="336"/>
      <c r="D57" s="336"/>
      <c r="E57" s="336"/>
      <c r="F57" s="93" t="s">
        <v>755</v>
      </c>
      <c r="G57" s="94" t="s">
        <v>106</v>
      </c>
      <c r="H57" s="95"/>
      <c r="I57" s="95"/>
      <c r="J57" s="95"/>
      <c r="K57" s="95"/>
      <c r="L57" s="95"/>
      <c r="M57" s="133"/>
      <c r="N57" s="95"/>
      <c r="O57" s="96"/>
      <c r="P57" s="96"/>
      <c r="Q57" s="96"/>
      <c r="R57" s="96"/>
      <c r="S57" s="96"/>
      <c r="T57" s="96"/>
      <c r="U57" s="96"/>
      <c r="V57" s="96"/>
      <c r="W57" s="96"/>
      <c r="X57" s="96"/>
    </row>
    <row r="58" spans="1:24" ht="15.75" x14ac:dyDescent="0.25">
      <c r="M58" s="95"/>
    </row>
    <row r="59" spans="1:24" x14ac:dyDescent="0.25">
      <c r="M59" t="s">
        <v>100</v>
      </c>
    </row>
  </sheetData>
  <autoFilter ref="A11:X52"/>
  <mergeCells count="24">
    <mergeCell ref="B56:E56"/>
    <mergeCell ref="A6:F6"/>
    <mergeCell ref="B57:E57"/>
    <mergeCell ref="A2:X2"/>
    <mergeCell ref="A1:W1"/>
    <mergeCell ref="A3:W3"/>
    <mergeCell ref="A4:W4"/>
    <mergeCell ref="A8:A9"/>
    <mergeCell ref="B8:B9"/>
    <mergeCell ref="O8:T8"/>
    <mergeCell ref="C8:C9"/>
    <mergeCell ref="N8:N9"/>
    <mergeCell ref="E8:E9"/>
    <mergeCell ref="J8:J9"/>
    <mergeCell ref="D8:D9"/>
    <mergeCell ref="K8:K9"/>
    <mergeCell ref="F8:F9"/>
    <mergeCell ref="I8:I9"/>
    <mergeCell ref="X8:X9"/>
    <mergeCell ref="L8:L9"/>
    <mergeCell ref="M8:M9"/>
    <mergeCell ref="G8:G9"/>
    <mergeCell ref="H8:H9"/>
    <mergeCell ref="U8:W8"/>
  </mergeCells>
  <pageMargins left="0.19685039370078741" right="0.19685039370078741" top="0.59055118110236227" bottom="0.59055118110236227" header="0.31496062992125984" footer="0.31496062992125984"/>
  <pageSetup paperSize="9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E78"/>
  <sheetViews>
    <sheetView zoomScale="75" zoomScaleNormal="75" workbookViewId="0">
      <pane ySplit="10" topLeftCell="A56" activePane="bottomLeft" state="frozen"/>
      <selection activeCell="S1" sqref="S1"/>
      <selection pane="bottomLeft" activeCell="D65" sqref="D65"/>
    </sheetView>
  </sheetViews>
  <sheetFormatPr defaultRowHeight="15" x14ac:dyDescent="0.25"/>
  <cols>
    <col min="1" max="1" width="10.7109375" customWidth="1"/>
    <col min="2" max="2" width="16.42578125" customWidth="1"/>
    <col min="3" max="3" width="12" customWidth="1"/>
    <col min="4" max="4" width="21.85546875" customWidth="1"/>
    <col min="5" max="5" width="24.7109375" customWidth="1"/>
    <col min="6" max="6" width="16.28515625" customWidth="1"/>
    <col min="7" max="8" width="14.140625" customWidth="1"/>
    <col min="9" max="10" width="7.85546875" customWidth="1"/>
    <col min="11" max="11" width="15.42578125" customWidth="1"/>
    <col min="12" max="15" width="14.42578125" customWidth="1"/>
    <col min="16" max="16" width="33" customWidth="1"/>
    <col min="17" max="17" width="24.42578125" customWidth="1"/>
    <col min="18" max="19" width="23.28515625" style="55" customWidth="1"/>
    <col min="20" max="20" width="17.85546875" style="139" customWidth="1"/>
    <col min="21" max="27" width="13.7109375" customWidth="1"/>
    <col min="28" max="28" width="23.42578125" customWidth="1"/>
    <col min="29" max="161" width="9.140625" style="45"/>
  </cols>
  <sheetData>
    <row r="1" spans="1:161" ht="20.25" x14ac:dyDescent="0.3">
      <c r="A1" s="290" t="s">
        <v>42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3"/>
      <c r="S1" s="363"/>
      <c r="T1" s="362"/>
      <c r="U1" s="362"/>
      <c r="V1" s="362"/>
      <c r="W1" s="362"/>
      <c r="X1" s="362"/>
      <c r="Y1" s="362"/>
      <c r="Z1" s="362"/>
      <c r="AA1" s="67"/>
    </row>
    <row r="2" spans="1:161" ht="26.25" customHeight="1" x14ac:dyDescent="0.25">
      <c r="A2" s="293" t="s">
        <v>101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0"/>
      <c r="S2" s="290"/>
      <c r="T2" s="293"/>
      <c r="U2" s="293"/>
      <c r="V2" s="293"/>
      <c r="W2" s="293"/>
      <c r="X2" s="293"/>
      <c r="Y2" s="293"/>
      <c r="Z2" s="293"/>
      <c r="AA2" s="68"/>
    </row>
    <row r="3" spans="1:161" ht="29.25" customHeight="1" x14ac:dyDescent="0.25">
      <c r="A3" s="294" t="s">
        <v>0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364"/>
      <c r="S3" s="364"/>
      <c r="T3" s="294"/>
      <c r="U3" s="294"/>
      <c r="V3" s="294"/>
      <c r="W3" s="294"/>
      <c r="X3" s="294"/>
      <c r="Y3" s="294"/>
      <c r="Z3" s="294"/>
      <c r="AA3" s="68"/>
    </row>
    <row r="4" spans="1:161" ht="24.75" customHeight="1" x14ac:dyDescent="0.25">
      <c r="A4" s="294" t="s">
        <v>741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364"/>
      <c r="S4" s="364"/>
      <c r="T4" s="294"/>
      <c r="U4" s="294"/>
      <c r="V4" s="294"/>
      <c r="W4" s="294"/>
      <c r="X4" s="294"/>
      <c r="Y4" s="294"/>
      <c r="Z4" s="294"/>
      <c r="AA4" s="68"/>
    </row>
    <row r="5" spans="1:161" ht="21" customHeight="1" x14ac:dyDescent="0.25">
      <c r="A5" s="69"/>
      <c r="B5" s="70"/>
      <c r="C5" s="66"/>
      <c r="D5" s="66"/>
      <c r="E5" s="66"/>
      <c r="F5" s="66"/>
      <c r="G5" s="66"/>
      <c r="H5" s="66"/>
      <c r="I5" s="66"/>
      <c r="J5" s="71"/>
      <c r="K5" s="66"/>
      <c r="L5" s="66"/>
      <c r="M5" s="66"/>
      <c r="N5" s="66"/>
      <c r="O5" s="66"/>
      <c r="P5" s="66"/>
      <c r="Q5" s="66"/>
      <c r="R5" s="136"/>
      <c r="S5" s="136"/>
      <c r="T5" s="137"/>
      <c r="U5" s="66"/>
      <c r="V5" s="66"/>
      <c r="W5" s="66"/>
      <c r="X5" s="66"/>
      <c r="Y5" s="72"/>
      <c r="Z5" s="66"/>
      <c r="AA5" s="66"/>
    </row>
    <row r="6" spans="1:161" s="132" customFormat="1" ht="18.75" x14ac:dyDescent="0.3">
      <c r="A6" s="343" t="s">
        <v>973</v>
      </c>
      <c r="B6" s="343"/>
      <c r="C6" s="343"/>
      <c r="D6" s="343"/>
      <c r="E6" s="343"/>
      <c r="F6" s="130"/>
      <c r="G6" s="130"/>
      <c r="H6" s="130"/>
      <c r="I6" s="130"/>
      <c r="J6" s="130"/>
      <c r="K6" s="130"/>
      <c r="L6" s="131"/>
      <c r="M6" s="130"/>
      <c r="N6" s="130"/>
      <c r="O6" s="130"/>
      <c r="P6" s="130"/>
      <c r="R6" s="138"/>
      <c r="S6" s="138"/>
      <c r="T6" s="138"/>
    </row>
    <row r="7" spans="1:161" ht="24" customHeight="1" x14ac:dyDescent="0.25">
      <c r="A7" s="69"/>
      <c r="B7" s="70"/>
      <c r="C7" s="66"/>
      <c r="D7" s="66"/>
      <c r="E7" s="66"/>
      <c r="F7" s="66"/>
      <c r="G7" s="66"/>
      <c r="H7" s="66"/>
      <c r="I7" s="66"/>
      <c r="J7" s="71"/>
      <c r="K7" s="66"/>
      <c r="L7" s="66"/>
      <c r="M7" s="66"/>
      <c r="N7" s="66"/>
      <c r="O7" s="66"/>
      <c r="P7" s="66"/>
      <c r="Q7" s="66"/>
      <c r="R7" s="136"/>
      <c r="S7" s="136"/>
      <c r="T7" s="137"/>
      <c r="U7" s="66"/>
      <c r="V7" s="66"/>
      <c r="W7" s="66"/>
      <c r="X7" s="66"/>
      <c r="Y7" s="72"/>
      <c r="Z7" s="66"/>
      <c r="AA7" s="66"/>
    </row>
    <row r="8" spans="1:161" ht="25.5" customHeight="1" x14ac:dyDescent="0.25">
      <c r="A8" s="350" t="s">
        <v>1</v>
      </c>
      <c r="B8" s="344" t="s">
        <v>71</v>
      </c>
      <c r="C8" s="344" t="s">
        <v>92</v>
      </c>
      <c r="D8" s="344" t="s">
        <v>93</v>
      </c>
      <c r="E8" s="344" t="s">
        <v>747</v>
      </c>
      <c r="F8" s="344" t="s">
        <v>94</v>
      </c>
      <c r="G8" s="354" t="s">
        <v>742</v>
      </c>
      <c r="H8" s="355"/>
      <c r="I8" s="355"/>
      <c r="J8" s="356"/>
      <c r="K8" s="344" t="s">
        <v>73</v>
      </c>
      <c r="L8" s="344" t="s">
        <v>74</v>
      </c>
      <c r="M8" s="344" t="s">
        <v>72</v>
      </c>
      <c r="N8" s="344" t="s">
        <v>75</v>
      </c>
      <c r="O8" s="344" t="s">
        <v>95</v>
      </c>
      <c r="P8" s="354" t="s">
        <v>76</v>
      </c>
      <c r="Q8" s="355"/>
      <c r="R8" s="365"/>
      <c r="S8" s="366"/>
      <c r="T8" s="350" t="s">
        <v>85</v>
      </c>
      <c r="U8" s="367" t="s">
        <v>79</v>
      </c>
      <c r="V8" s="368"/>
      <c r="W8" s="368"/>
      <c r="X8" s="368"/>
      <c r="Y8" s="368"/>
      <c r="Z8" s="368"/>
      <c r="AA8" s="369"/>
    </row>
    <row r="9" spans="1:161" ht="63.75" customHeight="1" x14ac:dyDescent="0.25">
      <c r="A9" s="352"/>
      <c r="B9" s="348"/>
      <c r="C9" s="348"/>
      <c r="D9" s="348"/>
      <c r="E9" s="348"/>
      <c r="F9" s="348"/>
      <c r="G9" s="357"/>
      <c r="H9" s="358"/>
      <c r="I9" s="358"/>
      <c r="J9" s="359"/>
      <c r="K9" s="348"/>
      <c r="L9" s="348"/>
      <c r="M9" s="348"/>
      <c r="N9" s="348"/>
      <c r="O9" s="348"/>
      <c r="P9" s="344" t="s">
        <v>96</v>
      </c>
      <c r="Q9" s="344" t="s">
        <v>77</v>
      </c>
      <c r="R9" s="350" t="s">
        <v>99</v>
      </c>
      <c r="S9" s="350" t="s">
        <v>86</v>
      </c>
      <c r="T9" s="352"/>
      <c r="U9" s="344" t="s">
        <v>80</v>
      </c>
      <c r="V9" s="344" t="s">
        <v>81</v>
      </c>
      <c r="W9" s="344" t="s">
        <v>22</v>
      </c>
      <c r="X9" s="344" t="s">
        <v>6</v>
      </c>
      <c r="Y9" s="346" t="s">
        <v>78</v>
      </c>
      <c r="Z9" s="344" t="s">
        <v>23</v>
      </c>
      <c r="AA9" s="344" t="s">
        <v>87</v>
      </c>
    </row>
    <row r="10" spans="1:161" ht="68.25" customHeight="1" x14ac:dyDescent="0.25">
      <c r="A10" s="349"/>
      <c r="B10" s="349"/>
      <c r="C10" s="349"/>
      <c r="D10" s="349"/>
      <c r="E10" s="349"/>
      <c r="F10" s="349"/>
      <c r="G10" s="185" t="s">
        <v>88</v>
      </c>
      <c r="H10" s="185" t="s">
        <v>89</v>
      </c>
      <c r="I10" s="185" t="s">
        <v>90</v>
      </c>
      <c r="J10" s="185" t="s">
        <v>91</v>
      </c>
      <c r="K10" s="349"/>
      <c r="L10" s="349"/>
      <c r="M10" s="349"/>
      <c r="N10" s="349"/>
      <c r="O10" s="349"/>
      <c r="P10" s="345"/>
      <c r="Q10" s="345"/>
      <c r="R10" s="351"/>
      <c r="S10" s="351"/>
      <c r="T10" s="353"/>
      <c r="U10" s="345"/>
      <c r="V10" s="345"/>
      <c r="W10" s="345"/>
      <c r="X10" s="345"/>
      <c r="Y10" s="347"/>
      <c r="Z10" s="345"/>
      <c r="AA10" s="345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</row>
    <row r="11" spans="1:161" s="44" customFormat="1" x14ac:dyDescent="0.25">
      <c r="A11" s="168" t="s">
        <v>43</v>
      </c>
      <c r="B11" s="169" t="s">
        <v>44</v>
      </c>
      <c r="C11" s="169" t="s">
        <v>45</v>
      </c>
      <c r="D11" s="169" t="s">
        <v>46</v>
      </c>
      <c r="E11" s="169" t="s">
        <v>47</v>
      </c>
      <c r="F11" s="169" t="s">
        <v>48</v>
      </c>
      <c r="G11" s="169" t="s">
        <v>49</v>
      </c>
      <c r="H11" s="169" t="s">
        <v>50</v>
      </c>
      <c r="I11" s="169" t="s">
        <v>51</v>
      </c>
      <c r="J11" s="169" t="s">
        <v>52</v>
      </c>
      <c r="K11" s="169" t="s">
        <v>53</v>
      </c>
      <c r="L11" s="169" t="s">
        <v>54</v>
      </c>
      <c r="M11" s="169" t="s">
        <v>55</v>
      </c>
      <c r="N11" s="169" t="s">
        <v>56</v>
      </c>
      <c r="O11" s="169" t="s">
        <v>57</v>
      </c>
      <c r="P11" s="169" t="s">
        <v>58</v>
      </c>
      <c r="Q11" s="169" t="s">
        <v>59</v>
      </c>
      <c r="R11" s="169" t="s">
        <v>60</v>
      </c>
      <c r="S11" s="169" t="s">
        <v>61</v>
      </c>
      <c r="T11" s="169" t="s">
        <v>62</v>
      </c>
      <c r="U11" s="169" t="s">
        <v>63</v>
      </c>
      <c r="V11" s="169" t="s">
        <v>64</v>
      </c>
      <c r="W11" s="169" t="s">
        <v>65</v>
      </c>
      <c r="X11" s="169" t="s">
        <v>66</v>
      </c>
      <c r="Y11" s="170" t="s">
        <v>67</v>
      </c>
      <c r="Z11" s="170" t="s">
        <v>68</v>
      </c>
      <c r="AA11" s="169" t="s">
        <v>69</v>
      </c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71"/>
      <c r="CW11" s="171"/>
      <c r="CX11" s="171"/>
      <c r="CY11" s="171"/>
      <c r="CZ11" s="171"/>
      <c r="DA11" s="171"/>
      <c r="DB11" s="171"/>
      <c r="DC11" s="171"/>
      <c r="DD11" s="171"/>
      <c r="DE11" s="171"/>
      <c r="DF11" s="171"/>
      <c r="DG11" s="171"/>
      <c r="DH11" s="171"/>
      <c r="DI11" s="171"/>
      <c r="DJ11" s="171"/>
      <c r="DK11" s="171"/>
      <c r="DL11" s="171"/>
      <c r="DM11" s="171"/>
      <c r="DN11" s="171"/>
      <c r="DO11" s="171"/>
      <c r="DP11" s="171"/>
      <c r="DQ11" s="171"/>
      <c r="DR11" s="171"/>
      <c r="DS11" s="171"/>
      <c r="DT11" s="171"/>
      <c r="DU11" s="171"/>
      <c r="DV11" s="171"/>
      <c r="DW11" s="171"/>
      <c r="DX11" s="171"/>
      <c r="DY11" s="171"/>
      <c r="DZ11" s="171"/>
      <c r="EA11" s="171"/>
      <c r="EB11" s="171"/>
      <c r="EC11" s="171"/>
      <c r="ED11" s="171"/>
      <c r="EE11" s="171"/>
      <c r="EF11" s="171"/>
      <c r="EG11" s="171"/>
      <c r="EH11" s="171"/>
      <c r="EI11" s="171"/>
      <c r="EJ11" s="171"/>
      <c r="EK11" s="171"/>
      <c r="EL11" s="171"/>
      <c r="EM11" s="171"/>
      <c r="EN11" s="171"/>
      <c r="EO11" s="171"/>
      <c r="EP11" s="171"/>
      <c r="EQ11" s="171"/>
      <c r="ER11" s="171"/>
      <c r="ES11" s="171"/>
      <c r="ET11" s="171"/>
      <c r="EU11" s="171"/>
      <c r="EV11" s="171"/>
      <c r="EW11" s="171"/>
      <c r="EX11" s="171"/>
      <c r="EY11" s="171"/>
      <c r="EZ11" s="171"/>
      <c r="FA11" s="171"/>
      <c r="FB11" s="171"/>
      <c r="FC11" s="171"/>
      <c r="FD11" s="171"/>
      <c r="FE11" s="171"/>
    </row>
    <row r="12" spans="1:161" s="101" customFormat="1" ht="99" customHeight="1" x14ac:dyDescent="0.25">
      <c r="A12" s="165" t="s">
        <v>43</v>
      </c>
      <c r="B12" s="165" t="s">
        <v>748</v>
      </c>
      <c r="C12" s="165" t="s">
        <v>214</v>
      </c>
      <c r="D12" s="166" t="s">
        <v>613</v>
      </c>
      <c r="E12" s="165" t="s">
        <v>224</v>
      </c>
      <c r="F12" s="165" t="s">
        <v>225</v>
      </c>
      <c r="G12" s="165" t="s">
        <v>218</v>
      </c>
      <c r="H12" s="165" t="s">
        <v>226</v>
      </c>
      <c r="I12" s="165" t="s">
        <v>62</v>
      </c>
      <c r="J12" s="165" t="s">
        <v>49</v>
      </c>
      <c r="K12" s="173">
        <v>793055.23</v>
      </c>
      <c r="L12" s="173">
        <v>793055.23</v>
      </c>
      <c r="M12" s="172"/>
      <c r="N12" s="165" t="s">
        <v>227</v>
      </c>
      <c r="O12" s="165"/>
      <c r="P12" s="148" t="s">
        <v>228</v>
      </c>
      <c r="Q12" s="165" t="s">
        <v>229</v>
      </c>
      <c r="R12" s="165"/>
      <c r="S12" s="165"/>
      <c r="T12" s="165"/>
      <c r="U12" s="165"/>
      <c r="V12" s="165"/>
      <c r="W12" s="165"/>
      <c r="X12" s="165"/>
      <c r="Y12" s="165"/>
      <c r="Z12" s="165"/>
      <c r="AA12" s="165"/>
    </row>
    <row r="13" spans="1:161" s="101" customFormat="1" ht="102" customHeight="1" x14ac:dyDescent="0.25">
      <c r="A13" s="165" t="s">
        <v>44</v>
      </c>
      <c r="B13" s="165" t="s">
        <v>748</v>
      </c>
      <c r="C13" s="165" t="s">
        <v>214</v>
      </c>
      <c r="D13" s="166" t="s">
        <v>746</v>
      </c>
      <c r="E13" s="165" t="s">
        <v>230</v>
      </c>
      <c r="F13" s="165" t="s">
        <v>225</v>
      </c>
      <c r="G13" s="165" t="s">
        <v>218</v>
      </c>
      <c r="H13" s="165" t="s">
        <v>226</v>
      </c>
      <c r="I13" s="165" t="s">
        <v>63</v>
      </c>
      <c r="J13" s="165" t="s">
        <v>43</v>
      </c>
      <c r="K13" s="173">
        <v>550022.18000000005</v>
      </c>
      <c r="L13" s="173">
        <v>550022.18000000005</v>
      </c>
      <c r="M13" s="172"/>
      <c r="N13" s="165" t="s">
        <v>231</v>
      </c>
      <c r="O13" s="165"/>
      <c r="P13" s="148" t="s">
        <v>228</v>
      </c>
      <c r="Q13" s="165" t="s">
        <v>232</v>
      </c>
      <c r="R13" s="165"/>
      <c r="S13" s="165"/>
      <c r="T13" s="165"/>
      <c r="U13" s="165"/>
      <c r="V13" s="165"/>
      <c r="W13" s="165"/>
      <c r="X13" s="165"/>
      <c r="Y13" s="165"/>
      <c r="Z13" s="165"/>
      <c r="AA13" s="165"/>
    </row>
    <row r="14" spans="1:161" s="101" customFormat="1" ht="163.5" customHeight="1" x14ac:dyDescent="0.25">
      <c r="A14" s="165" t="s">
        <v>45</v>
      </c>
      <c r="B14" s="165" t="s">
        <v>748</v>
      </c>
      <c r="C14" s="165" t="s">
        <v>214</v>
      </c>
      <c r="D14" s="166" t="s">
        <v>857</v>
      </c>
      <c r="E14" s="165" t="s">
        <v>858</v>
      </c>
      <c r="F14" s="165" t="s">
        <v>225</v>
      </c>
      <c r="G14" s="165" t="s">
        <v>218</v>
      </c>
      <c r="H14" s="165" t="s">
        <v>226</v>
      </c>
      <c r="I14" s="165" t="s">
        <v>64</v>
      </c>
      <c r="J14" s="165" t="s">
        <v>59</v>
      </c>
      <c r="K14" s="173">
        <v>809044.25</v>
      </c>
      <c r="L14" s="173">
        <v>809044.25</v>
      </c>
      <c r="M14" s="172"/>
      <c r="N14" s="165" t="s">
        <v>859</v>
      </c>
      <c r="O14" s="165"/>
      <c r="P14" s="148" t="s">
        <v>860</v>
      </c>
      <c r="Q14" s="165" t="s">
        <v>861</v>
      </c>
      <c r="R14" s="165"/>
      <c r="S14" s="165"/>
      <c r="T14" s="165"/>
      <c r="U14" s="165"/>
      <c r="V14" s="165"/>
      <c r="W14" s="165"/>
      <c r="X14" s="165"/>
      <c r="Y14" s="165"/>
      <c r="Z14" s="165"/>
      <c r="AA14" s="165"/>
    </row>
    <row r="15" spans="1:161" s="101" customFormat="1" ht="78.75" x14ac:dyDescent="0.25">
      <c r="A15" s="165" t="s">
        <v>46</v>
      </c>
      <c r="B15" s="165" t="s">
        <v>748</v>
      </c>
      <c r="C15" s="165" t="s">
        <v>214</v>
      </c>
      <c r="D15" s="166" t="s">
        <v>614</v>
      </c>
      <c r="E15" s="165" t="s">
        <v>233</v>
      </c>
      <c r="F15" s="165" t="s">
        <v>225</v>
      </c>
      <c r="G15" s="165" t="s">
        <v>218</v>
      </c>
      <c r="H15" s="165" t="s">
        <v>226</v>
      </c>
      <c r="I15" s="165" t="s">
        <v>64</v>
      </c>
      <c r="J15" s="165" t="s">
        <v>45</v>
      </c>
      <c r="K15" s="173">
        <v>812242.05</v>
      </c>
      <c r="L15" s="173">
        <v>812242.05</v>
      </c>
      <c r="M15" s="172"/>
      <c r="N15" s="165" t="s">
        <v>234</v>
      </c>
      <c r="O15" s="165"/>
      <c r="P15" s="148" t="s">
        <v>228</v>
      </c>
      <c r="Q15" s="165" t="s">
        <v>235</v>
      </c>
      <c r="R15" s="165"/>
      <c r="S15" s="165"/>
      <c r="T15" s="165"/>
      <c r="U15" s="165"/>
      <c r="V15" s="165"/>
      <c r="W15" s="165"/>
      <c r="X15" s="165"/>
      <c r="Y15" s="165"/>
      <c r="Z15" s="165"/>
      <c r="AA15" s="165"/>
    </row>
    <row r="16" spans="1:161" s="101" customFormat="1" ht="78.75" x14ac:dyDescent="0.25">
      <c r="A16" s="165" t="s">
        <v>46</v>
      </c>
      <c r="B16" s="165" t="s">
        <v>748</v>
      </c>
      <c r="C16" s="165" t="s">
        <v>214</v>
      </c>
      <c r="D16" s="166" t="s">
        <v>615</v>
      </c>
      <c r="E16" s="165" t="s">
        <v>236</v>
      </c>
      <c r="F16" s="165" t="s">
        <v>225</v>
      </c>
      <c r="G16" s="165" t="s">
        <v>218</v>
      </c>
      <c r="H16" s="165" t="s">
        <v>226</v>
      </c>
      <c r="I16" s="165" t="s">
        <v>68</v>
      </c>
      <c r="J16" s="165" t="s">
        <v>66</v>
      </c>
      <c r="K16" s="173">
        <v>788258.53</v>
      </c>
      <c r="L16" s="172" t="s">
        <v>655</v>
      </c>
      <c r="M16" s="172" t="s">
        <v>656</v>
      </c>
      <c r="N16" s="165" t="s">
        <v>237</v>
      </c>
      <c r="O16" s="165"/>
      <c r="P16" s="148" t="s">
        <v>228</v>
      </c>
      <c r="Q16" s="165" t="s">
        <v>238</v>
      </c>
      <c r="R16" s="165"/>
      <c r="S16" s="165"/>
      <c r="T16" s="165"/>
      <c r="U16" s="165"/>
      <c r="V16" s="165"/>
      <c r="W16" s="165"/>
      <c r="X16" s="165"/>
      <c r="Y16" s="165"/>
      <c r="Z16" s="165"/>
      <c r="AA16" s="165"/>
    </row>
    <row r="17" spans="1:27" s="101" customFormat="1" ht="78.75" x14ac:dyDescent="0.25">
      <c r="A17" s="165" t="s">
        <v>47</v>
      </c>
      <c r="B17" s="165" t="s">
        <v>748</v>
      </c>
      <c r="C17" s="165" t="s">
        <v>214</v>
      </c>
      <c r="D17" s="166" t="s">
        <v>616</v>
      </c>
      <c r="E17" s="165" t="s">
        <v>239</v>
      </c>
      <c r="F17" s="165" t="s">
        <v>225</v>
      </c>
      <c r="G17" s="165" t="s">
        <v>218</v>
      </c>
      <c r="H17" s="165" t="s">
        <v>226</v>
      </c>
      <c r="I17" s="165" t="s">
        <v>68</v>
      </c>
      <c r="J17" s="165" t="s">
        <v>240</v>
      </c>
      <c r="K17" s="173">
        <v>793055.23</v>
      </c>
      <c r="L17" s="172" t="s">
        <v>657</v>
      </c>
      <c r="M17" s="172" t="s">
        <v>658</v>
      </c>
      <c r="N17" s="165" t="s">
        <v>227</v>
      </c>
      <c r="O17" s="165"/>
      <c r="P17" s="148" t="s">
        <v>228</v>
      </c>
      <c r="Q17" s="165" t="s">
        <v>241</v>
      </c>
      <c r="R17" s="165"/>
      <c r="S17" s="165"/>
      <c r="T17" s="165"/>
      <c r="U17" s="165"/>
      <c r="V17" s="165"/>
      <c r="W17" s="165"/>
      <c r="X17" s="165"/>
      <c r="Y17" s="165"/>
      <c r="Z17" s="165"/>
      <c r="AA17" s="165"/>
    </row>
    <row r="18" spans="1:27" s="101" customFormat="1" ht="78.75" x14ac:dyDescent="0.25">
      <c r="A18" s="165" t="s">
        <v>48</v>
      </c>
      <c r="B18" s="165" t="s">
        <v>748</v>
      </c>
      <c r="C18" s="165" t="s">
        <v>214</v>
      </c>
      <c r="D18" s="166" t="s">
        <v>617</v>
      </c>
      <c r="E18" s="165" t="s">
        <v>242</v>
      </c>
      <c r="F18" s="165" t="s">
        <v>225</v>
      </c>
      <c r="G18" s="165" t="s">
        <v>218</v>
      </c>
      <c r="H18" s="165" t="s">
        <v>226</v>
      </c>
      <c r="I18" s="165" t="s">
        <v>69</v>
      </c>
      <c r="J18" s="165" t="s">
        <v>59</v>
      </c>
      <c r="K18" s="173">
        <v>789857.43</v>
      </c>
      <c r="L18" s="172" t="s">
        <v>659</v>
      </c>
      <c r="M18" s="172" t="s">
        <v>660</v>
      </c>
      <c r="N18" s="165" t="s">
        <v>243</v>
      </c>
      <c r="O18" s="165"/>
      <c r="P18" s="148" t="s">
        <v>228</v>
      </c>
      <c r="Q18" s="165" t="s">
        <v>244</v>
      </c>
      <c r="R18" s="165"/>
      <c r="S18" s="165"/>
      <c r="T18" s="165"/>
      <c r="U18" s="165"/>
      <c r="V18" s="165"/>
      <c r="W18" s="165"/>
      <c r="X18" s="165"/>
      <c r="Y18" s="165"/>
      <c r="Z18" s="165"/>
      <c r="AA18" s="165"/>
    </row>
    <row r="19" spans="1:27" s="101" customFormat="1" ht="78.75" x14ac:dyDescent="0.25">
      <c r="A19" s="165" t="s">
        <v>49</v>
      </c>
      <c r="B19" s="165" t="s">
        <v>748</v>
      </c>
      <c r="C19" s="165" t="s">
        <v>214</v>
      </c>
      <c r="D19" s="166" t="s">
        <v>618</v>
      </c>
      <c r="E19" s="165" t="s">
        <v>245</v>
      </c>
      <c r="F19" s="165" t="s">
        <v>225</v>
      </c>
      <c r="G19" s="165" t="s">
        <v>218</v>
      </c>
      <c r="H19" s="165" t="s">
        <v>226</v>
      </c>
      <c r="I19" s="165" t="s">
        <v>69</v>
      </c>
      <c r="J19" s="165" t="s">
        <v>67</v>
      </c>
      <c r="K19" s="173">
        <v>935357.48</v>
      </c>
      <c r="L19" s="172" t="s">
        <v>661</v>
      </c>
      <c r="M19" s="172" t="s">
        <v>662</v>
      </c>
      <c r="N19" s="165" t="s">
        <v>246</v>
      </c>
      <c r="O19" s="165"/>
      <c r="P19" s="148" t="s">
        <v>228</v>
      </c>
      <c r="Q19" s="165" t="s">
        <v>247</v>
      </c>
      <c r="R19" s="165"/>
      <c r="S19" s="165"/>
      <c r="T19" s="165"/>
      <c r="U19" s="165"/>
      <c r="V19" s="165"/>
      <c r="W19" s="165"/>
      <c r="X19" s="165"/>
      <c r="Y19" s="165"/>
      <c r="Z19" s="165"/>
      <c r="AA19" s="165"/>
    </row>
    <row r="20" spans="1:27" s="101" customFormat="1" ht="78.75" x14ac:dyDescent="0.25">
      <c r="A20" s="165" t="s">
        <v>50</v>
      </c>
      <c r="B20" s="165" t="s">
        <v>748</v>
      </c>
      <c r="C20" s="165" t="s">
        <v>214</v>
      </c>
      <c r="D20" s="166" t="s">
        <v>619</v>
      </c>
      <c r="E20" s="165" t="s">
        <v>248</v>
      </c>
      <c r="F20" s="165" t="s">
        <v>225</v>
      </c>
      <c r="G20" s="165" t="s">
        <v>218</v>
      </c>
      <c r="H20" s="165" t="s">
        <v>226</v>
      </c>
      <c r="I20" s="165" t="s">
        <v>69</v>
      </c>
      <c r="J20" s="165" t="s">
        <v>249</v>
      </c>
      <c r="K20" s="173">
        <v>938555.29</v>
      </c>
      <c r="L20" s="172" t="s">
        <v>663</v>
      </c>
      <c r="M20" s="172" t="s">
        <v>664</v>
      </c>
      <c r="N20" s="165" t="s">
        <v>250</v>
      </c>
      <c r="O20" s="165"/>
      <c r="P20" s="148" t="s">
        <v>228</v>
      </c>
      <c r="Q20" s="165" t="s">
        <v>251</v>
      </c>
      <c r="R20" s="165"/>
      <c r="S20" s="165"/>
      <c r="T20" s="165"/>
      <c r="U20" s="165"/>
      <c r="V20" s="165"/>
      <c r="W20" s="165"/>
      <c r="X20" s="165"/>
      <c r="Y20" s="165"/>
      <c r="Z20" s="165"/>
      <c r="AA20" s="165"/>
    </row>
    <row r="21" spans="1:27" s="101" customFormat="1" ht="78.75" x14ac:dyDescent="0.25">
      <c r="A21" s="165" t="s">
        <v>51</v>
      </c>
      <c r="B21" s="165" t="s">
        <v>748</v>
      </c>
      <c r="C21" s="165" t="s">
        <v>214</v>
      </c>
      <c r="D21" s="166" t="s">
        <v>620</v>
      </c>
      <c r="E21" s="165" t="s">
        <v>252</v>
      </c>
      <c r="F21" s="165" t="s">
        <v>225</v>
      </c>
      <c r="G21" s="165" t="s">
        <v>218</v>
      </c>
      <c r="H21" s="165" t="s">
        <v>226</v>
      </c>
      <c r="I21" s="165" t="s">
        <v>70</v>
      </c>
      <c r="J21" s="165" t="s">
        <v>65</v>
      </c>
      <c r="K21" s="173">
        <v>936956.38</v>
      </c>
      <c r="L21" s="172" t="s">
        <v>665</v>
      </c>
      <c r="M21" s="172" t="s">
        <v>666</v>
      </c>
      <c r="N21" s="165" t="s">
        <v>253</v>
      </c>
      <c r="O21" s="165"/>
      <c r="P21" s="148" t="s">
        <v>228</v>
      </c>
      <c r="Q21" s="165" t="s">
        <v>254</v>
      </c>
      <c r="R21" s="165"/>
      <c r="S21" s="165"/>
      <c r="T21" s="165"/>
      <c r="U21" s="165"/>
      <c r="V21" s="165"/>
      <c r="W21" s="165"/>
      <c r="X21" s="165"/>
      <c r="Y21" s="165"/>
      <c r="Z21" s="165"/>
      <c r="AA21" s="165"/>
    </row>
    <row r="22" spans="1:27" s="101" customFormat="1" ht="78.75" x14ac:dyDescent="0.25">
      <c r="A22" s="165" t="s">
        <v>52</v>
      </c>
      <c r="B22" s="165" t="s">
        <v>748</v>
      </c>
      <c r="C22" s="165" t="s">
        <v>214</v>
      </c>
      <c r="D22" s="166" t="s">
        <v>621</v>
      </c>
      <c r="E22" s="165" t="s">
        <v>255</v>
      </c>
      <c r="F22" s="165" t="s">
        <v>225</v>
      </c>
      <c r="G22" s="165" t="s">
        <v>218</v>
      </c>
      <c r="H22" s="165" t="s">
        <v>226</v>
      </c>
      <c r="I22" s="165" t="s">
        <v>256</v>
      </c>
      <c r="J22" s="165" t="s">
        <v>249</v>
      </c>
      <c r="K22" s="173">
        <v>952945.4</v>
      </c>
      <c r="L22" s="172" t="s">
        <v>667</v>
      </c>
      <c r="M22" s="172" t="s">
        <v>668</v>
      </c>
      <c r="N22" s="165" t="s">
        <v>257</v>
      </c>
      <c r="O22" s="165"/>
      <c r="P22" s="148" t="s">
        <v>228</v>
      </c>
      <c r="Q22" s="165" t="s">
        <v>258</v>
      </c>
      <c r="R22" s="165"/>
      <c r="S22" s="165"/>
      <c r="T22" s="165"/>
      <c r="U22" s="165"/>
      <c r="V22" s="165"/>
      <c r="W22" s="165"/>
      <c r="X22" s="165"/>
      <c r="Y22" s="165"/>
      <c r="Z22" s="165"/>
      <c r="AA22" s="165"/>
    </row>
    <row r="23" spans="1:27" s="101" customFormat="1" ht="63" x14ac:dyDescent="0.25">
      <c r="A23" s="165" t="s">
        <v>53</v>
      </c>
      <c r="B23" s="165" t="s">
        <v>748</v>
      </c>
      <c r="C23" s="165" t="s">
        <v>214</v>
      </c>
      <c r="D23" s="165" t="s">
        <v>259</v>
      </c>
      <c r="E23" s="165" t="s">
        <v>260</v>
      </c>
      <c r="F23" s="165" t="s">
        <v>225</v>
      </c>
      <c r="G23" s="165" t="s">
        <v>218</v>
      </c>
      <c r="H23" s="165" t="s">
        <v>261</v>
      </c>
      <c r="I23" s="165" t="s">
        <v>262</v>
      </c>
      <c r="J23" s="165" t="s">
        <v>46</v>
      </c>
      <c r="K23" s="172" t="s">
        <v>290</v>
      </c>
      <c r="L23" s="172" t="s">
        <v>290</v>
      </c>
      <c r="M23" s="172" t="s">
        <v>676</v>
      </c>
      <c r="N23" s="165" t="s">
        <v>263</v>
      </c>
      <c r="O23" s="165"/>
      <c r="P23" s="148" t="s">
        <v>220</v>
      </c>
      <c r="Q23" s="165" t="s">
        <v>264</v>
      </c>
      <c r="R23" s="165"/>
      <c r="S23" s="165"/>
      <c r="T23" s="165"/>
      <c r="U23" s="165"/>
      <c r="V23" s="165"/>
      <c r="W23" s="165"/>
      <c r="X23" s="165"/>
      <c r="Y23" s="165"/>
      <c r="Z23" s="165"/>
      <c r="AA23" s="165"/>
    </row>
    <row r="24" spans="1:27" s="101" customFormat="1" ht="126" x14ac:dyDescent="0.25">
      <c r="A24" s="261" t="s">
        <v>54</v>
      </c>
      <c r="B24" s="261" t="s">
        <v>748</v>
      </c>
      <c r="C24" s="261" t="s">
        <v>214</v>
      </c>
      <c r="D24" s="261" t="s">
        <v>314</v>
      </c>
      <c r="E24" s="261" t="s">
        <v>310</v>
      </c>
      <c r="F24" s="261" t="s">
        <v>225</v>
      </c>
      <c r="G24" s="261" t="s">
        <v>218</v>
      </c>
      <c r="H24" s="261" t="s">
        <v>311</v>
      </c>
      <c r="I24" s="261" t="s">
        <v>312</v>
      </c>
      <c r="J24" s="261" t="s">
        <v>46</v>
      </c>
      <c r="K24" s="272" t="s">
        <v>313</v>
      </c>
      <c r="L24" s="272" t="s">
        <v>313</v>
      </c>
      <c r="M24" s="272" t="s">
        <v>685</v>
      </c>
      <c r="N24" s="261" t="s">
        <v>253</v>
      </c>
      <c r="O24" s="261"/>
      <c r="P24" s="273" t="s">
        <v>220</v>
      </c>
      <c r="Q24" s="261" t="s">
        <v>315</v>
      </c>
      <c r="R24" s="261" t="s">
        <v>957</v>
      </c>
      <c r="S24" s="261" t="s">
        <v>958</v>
      </c>
      <c r="T24" s="261" t="s">
        <v>959</v>
      </c>
      <c r="U24" s="165"/>
      <c r="V24" s="165"/>
      <c r="W24" s="165"/>
      <c r="X24" s="165"/>
      <c r="Y24" s="165"/>
      <c r="Z24" s="165"/>
      <c r="AA24" s="165"/>
    </row>
    <row r="25" spans="1:27" s="101" customFormat="1" ht="63" x14ac:dyDescent="0.25">
      <c r="A25" s="165" t="s">
        <v>55</v>
      </c>
      <c r="B25" s="165" t="s">
        <v>748</v>
      </c>
      <c r="C25" s="165" t="s">
        <v>214</v>
      </c>
      <c r="D25" s="165" t="s">
        <v>316</v>
      </c>
      <c r="E25" s="165" t="s">
        <v>317</v>
      </c>
      <c r="F25" s="165" t="s">
        <v>225</v>
      </c>
      <c r="G25" s="165" t="s">
        <v>218</v>
      </c>
      <c r="H25" s="165" t="s">
        <v>261</v>
      </c>
      <c r="I25" s="165" t="s">
        <v>312</v>
      </c>
      <c r="J25" s="165" t="s">
        <v>62</v>
      </c>
      <c r="K25" s="172" t="s">
        <v>318</v>
      </c>
      <c r="L25" s="172" t="s">
        <v>318</v>
      </c>
      <c r="M25" s="172" t="s">
        <v>686</v>
      </c>
      <c r="N25" s="165" t="s">
        <v>319</v>
      </c>
      <c r="O25" s="165"/>
      <c r="P25" s="148" t="s">
        <v>220</v>
      </c>
      <c r="Q25" s="165" t="s">
        <v>320</v>
      </c>
      <c r="R25" s="165"/>
      <c r="S25" s="165"/>
      <c r="T25" s="165"/>
      <c r="U25" s="165"/>
      <c r="V25" s="165"/>
      <c r="W25" s="165"/>
      <c r="X25" s="165"/>
      <c r="Y25" s="165"/>
      <c r="Z25" s="165"/>
      <c r="AA25" s="165"/>
    </row>
    <row r="26" spans="1:27" s="101" customFormat="1" ht="63" x14ac:dyDescent="0.25">
      <c r="A26" s="165" t="s">
        <v>56</v>
      </c>
      <c r="B26" s="165" t="s">
        <v>748</v>
      </c>
      <c r="C26" s="165" t="s">
        <v>214</v>
      </c>
      <c r="D26" s="165" t="s">
        <v>331</v>
      </c>
      <c r="E26" s="165" t="s">
        <v>332</v>
      </c>
      <c r="F26" s="165" t="s">
        <v>225</v>
      </c>
      <c r="G26" s="165" t="s">
        <v>218</v>
      </c>
      <c r="H26" s="165" t="s">
        <v>261</v>
      </c>
      <c r="I26" s="165" t="s">
        <v>312</v>
      </c>
      <c r="J26" s="165" t="s">
        <v>65</v>
      </c>
      <c r="K26" s="172" t="s">
        <v>333</v>
      </c>
      <c r="L26" s="172" t="s">
        <v>333</v>
      </c>
      <c r="M26" s="172" t="s">
        <v>684</v>
      </c>
      <c r="N26" s="165" t="s">
        <v>334</v>
      </c>
      <c r="O26" s="165"/>
      <c r="P26" s="148" t="s">
        <v>220</v>
      </c>
      <c r="Q26" s="165" t="s">
        <v>335</v>
      </c>
      <c r="R26" s="165"/>
      <c r="S26" s="165"/>
      <c r="T26" s="165"/>
      <c r="U26" s="165"/>
      <c r="V26" s="165"/>
      <c r="W26" s="165"/>
      <c r="X26" s="165"/>
      <c r="Y26" s="165"/>
      <c r="Z26" s="165"/>
      <c r="AA26" s="165"/>
    </row>
    <row r="27" spans="1:27" s="101" customFormat="1" ht="78.75" x14ac:dyDescent="0.25">
      <c r="A27" s="165" t="s">
        <v>57</v>
      </c>
      <c r="B27" s="165" t="s">
        <v>748</v>
      </c>
      <c r="C27" s="165" t="s">
        <v>214</v>
      </c>
      <c r="D27" s="165" t="s">
        <v>341</v>
      </c>
      <c r="E27" s="165" t="s">
        <v>336</v>
      </c>
      <c r="F27" s="165" t="s">
        <v>225</v>
      </c>
      <c r="G27" s="165" t="s">
        <v>218</v>
      </c>
      <c r="H27" s="165" t="s">
        <v>337</v>
      </c>
      <c r="I27" s="165" t="s">
        <v>338</v>
      </c>
      <c r="J27" s="165" t="s">
        <v>240</v>
      </c>
      <c r="K27" s="172" t="s">
        <v>342</v>
      </c>
      <c r="L27" s="172" t="s">
        <v>342</v>
      </c>
      <c r="M27" s="172"/>
      <c r="N27" s="165" t="s">
        <v>339</v>
      </c>
      <c r="O27" s="165"/>
      <c r="P27" s="148" t="s">
        <v>228</v>
      </c>
      <c r="Q27" s="165" t="s">
        <v>340</v>
      </c>
      <c r="R27" s="165"/>
      <c r="S27" s="165"/>
      <c r="T27" s="165"/>
      <c r="U27" s="165"/>
      <c r="V27" s="165"/>
      <c r="W27" s="165"/>
      <c r="X27" s="165"/>
      <c r="Y27" s="165"/>
      <c r="Z27" s="165"/>
      <c r="AA27" s="165"/>
    </row>
    <row r="28" spans="1:27" s="101" customFormat="1" ht="63" x14ac:dyDescent="0.25">
      <c r="A28" s="165" t="s">
        <v>58</v>
      </c>
      <c r="B28" s="165" t="s">
        <v>748</v>
      </c>
      <c r="C28" s="165" t="s">
        <v>217</v>
      </c>
      <c r="D28" s="165" t="s">
        <v>343</v>
      </c>
      <c r="E28" s="165" t="s">
        <v>344</v>
      </c>
      <c r="F28" s="165" t="s">
        <v>225</v>
      </c>
      <c r="G28" s="165" t="s">
        <v>218</v>
      </c>
      <c r="H28" s="165" t="s">
        <v>219</v>
      </c>
      <c r="I28" s="165" t="s">
        <v>345</v>
      </c>
      <c r="J28" s="165" t="s">
        <v>50</v>
      </c>
      <c r="K28" s="172" t="s">
        <v>346</v>
      </c>
      <c r="L28" s="172" t="s">
        <v>346</v>
      </c>
      <c r="M28" s="172" t="s">
        <v>678</v>
      </c>
      <c r="N28" s="165" t="s">
        <v>347</v>
      </c>
      <c r="O28" s="165"/>
      <c r="P28" s="148" t="s">
        <v>220</v>
      </c>
      <c r="Q28" s="165" t="s">
        <v>348</v>
      </c>
      <c r="R28" s="165"/>
      <c r="S28" s="165"/>
      <c r="T28" s="165"/>
      <c r="U28" s="165"/>
      <c r="V28" s="165"/>
      <c r="W28" s="165"/>
      <c r="X28" s="165"/>
      <c r="Y28" s="165"/>
      <c r="Z28" s="165"/>
      <c r="AA28" s="165"/>
    </row>
    <row r="29" spans="1:27" s="101" customFormat="1" ht="63" x14ac:dyDescent="0.25">
      <c r="A29" s="165" t="s">
        <v>59</v>
      </c>
      <c r="B29" s="165" t="s">
        <v>748</v>
      </c>
      <c r="C29" s="165" t="s">
        <v>217</v>
      </c>
      <c r="D29" s="165" t="s">
        <v>349</v>
      </c>
      <c r="E29" s="165" t="s">
        <v>350</v>
      </c>
      <c r="F29" s="165" t="s">
        <v>225</v>
      </c>
      <c r="G29" s="165" t="s">
        <v>218</v>
      </c>
      <c r="H29" s="165" t="s">
        <v>219</v>
      </c>
      <c r="I29" s="165" t="s">
        <v>345</v>
      </c>
      <c r="J29" s="165" t="s">
        <v>51</v>
      </c>
      <c r="K29" s="172" t="s">
        <v>351</v>
      </c>
      <c r="L29" s="172" t="s">
        <v>351</v>
      </c>
      <c r="M29" s="172" t="s">
        <v>687</v>
      </c>
      <c r="N29" s="165" t="s">
        <v>352</v>
      </c>
      <c r="O29" s="165"/>
      <c r="P29" s="148" t="s">
        <v>220</v>
      </c>
      <c r="Q29" s="165" t="s">
        <v>353</v>
      </c>
      <c r="R29" s="165"/>
      <c r="S29" s="165"/>
      <c r="T29" s="165"/>
      <c r="U29" s="165"/>
      <c r="V29" s="165"/>
      <c r="W29" s="165"/>
      <c r="X29" s="165"/>
      <c r="Y29" s="165"/>
      <c r="Z29" s="165"/>
      <c r="AA29" s="165"/>
    </row>
    <row r="30" spans="1:27" s="101" customFormat="1" ht="63" x14ac:dyDescent="0.25">
      <c r="A30" s="165" t="s">
        <v>60</v>
      </c>
      <c r="B30" s="165" t="s">
        <v>748</v>
      </c>
      <c r="C30" s="165" t="s">
        <v>217</v>
      </c>
      <c r="D30" s="165" t="s">
        <v>354</v>
      </c>
      <c r="E30" s="165" t="s">
        <v>355</v>
      </c>
      <c r="F30" s="165" t="s">
        <v>225</v>
      </c>
      <c r="G30" s="165" t="s">
        <v>218</v>
      </c>
      <c r="H30" s="165" t="s">
        <v>219</v>
      </c>
      <c r="I30" s="165" t="s">
        <v>345</v>
      </c>
      <c r="J30" s="165" t="s">
        <v>52</v>
      </c>
      <c r="K30" s="172" t="s">
        <v>356</v>
      </c>
      <c r="L30" s="172" t="s">
        <v>356</v>
      </c>
      <c r="M30" s="172" t="s">
        <v>677</v>
      </c>
      <c r="N30" s="165" t="s">
        <v>357</v>
      </c>
      <c r="O30" s="165"/>
      <c r="P30" s="148" t="s">
        <v>220</v>
      </c>
      <c r="Q30" s="165" t="s">
        <v>358</v>
      </c>
      <c r="R30" s="165"/>
      <c r="S30" s="165"/>
      <c r="T30" s="165"/>
      <c r="U30" s="165"/>
      <c r="V30" s="165"/>
      <c r="W30" s="165"/>
      <c r="X30" s="165"/>
      <c r="Y30" s="165"/>
      <c r="Z30" s="165"/>
      <c r="AA30" s="165"/>
    </row>
    <row r="31" spans="1:27" s="101" customFormat="1" ht="78.75" x14ac:dyDescent="0.25">
      <c r="A31" s="206" t="s">
        <v>61</v>
      </c>
      <c r="B31" s="206" t="s">
        <v>748</v>
      </c>
      <c r="C31" s="206" t="s">
        <v>217</v>
      </c>
      <c r="D31" s="206" t="s">
        <v>359</v>
      </c>
      <c r="E31" s="206" t="s">
        <v>360</v>
      </c>
      <c r="F31" s="206" t="s">
        <v>225</v>
      </c>
      <c r="G31" s="206" t="s">
        <v>218</v>
      </c>
      <c r="H31" s="206" t="s">
        <v>219</v>
      </c>
      <c r="I31" s="206" t="s">
        <v>345</v>
      </c>
      <c r="J31" s="261" t="s">
        <v>56</v>
      </c>
      <c r="K31" s="207" t="s">
        <v>361</v>
      </c>
      <c r="L31" s="207" t="s">
        <v>680</v>
      </c>
      <c r="M31" s="207" t="s">
        <v>681</v>
      </c>
      <c r="N31" s="206" t="s">
        <v>362</v>
      </c>
      <c r="O31" s="206"/>
      <c r="P31" s="208" t="s">
        <v>220</v>
      </c>
      <c r="Q31" s="206" t="s">
        <v>363</v>
      </c>
      <c r="R31" s="206" t="s">
        <v>762</v>
      </c>
      <c r="S31" s="206" t="s">
        <v>756</v>
      </c>
      <c r="T31" s="206" t="s">
        <v>757</v>
      </c>
      <c r="U31" s="165"/>
      <c r="V31" s="165"/>
      <c r="W31" s="165"/>
      <c r="X31" s="165"/>
      <c r="Y31" s="165"/>
      <c r="Z31" s="165"/>
      <c r="AA31" s="165"/>
    </row>
    <row r="32" spans="1:27" s="101" customFormat="1" ht="63" x14ac:dyDescent="0.25">
      <c r="A32" s="165" t="s">
        <v>62</v>
      </c>
      <c r="B32" s="165" t="s">
        <v>748</v>
      </c>
      <c r="C32" s="165" t="s">
        <v>217</v>
      </c>
      <c r="D32" s="165" t="s">
        <v>364</v>
      </c>
      <c r="E32" s="165" t="s">
        <v>365</v>
      </c>
      <c r="F32" s="165" t="s">
        <v>225</v>
      </c>
      <c r="G32" s="165" t="s">
        <v>218</v>
      </c>
      <c r="H32" s="165" t="s">
        <v>219</v>
      </c>
      <c r="I32" s="165" t="s">
        <v>345</v>
      </c>
      <c r="J32" s="165" t="s">
        <v>57</v>
      </c>
      <c r="K32" s="172" t="s">
        <v>366</v>
      </c>
      <c r="L32" s="172" t="s">
        <v>366</v>
      </c>
      <c r="M32" s="172" t="s">
        <v>688</v>
      </c>
      <c r="N32" s="165" t="s">
        <v>367</v>
      </c>
      <c r="O32" s="165"/>
      <c r="P32" s="148" t="s">
        <v>220</v>
      </c>
      <c r="Q32" s="165" t="s">
        <v>368</v>
      </c>
      <c r="R32" s="165"/>
      <c r="S32" s="165"/>
      <c r="T32" s="165"/>
      <c r="U32" s="165"/>
      <c r="V32" s="165"/>
      <c r="W32" s="165"/>
      <c r="X32" s="165"/>
      <c r="Y32" s="165"/>
      <c r="Z32" s="165"/>
      <c r="AA32" s="165"/>
    </row>
    <row r="33" spans="1:27" s="101" customFormat="1" ht="63" x14ac:dyDescent="0.25">
      <c r="A33" s="165" t="s">
        <v>63</v>
      </c>
      <c r="B33" s="165" t="s">
        <v>748</v>
      </c>
      <c r="C33" s="165" t="s">
        <v>217</v>
      </c>
      <c r="D33" s="165" t="s">
        <v>369</v>
      </c>
      <c r="E33" s="165" t="s">
        <v>370</v>
      </c>
      <c r="F33" s="165" t="s">
        <v>225</v>
      </c>
      <c r="G33" s="165" t="s">
        <v>218</v>
      </c>
      <c r="H33" s="165" t="s">
        <v>219</v>
      </c>
      <c r="I33" s="165" t="s">
        <v>345</v>
      </c>
      <c r="J33" s="165" t="s">
        <v>58</v>
      </c>
      <c r="K33" s="172" t="s">
        <v>371</v>
      </c>
      <c r="L33" s="172" t="s">
        <v>689</v>
      </c>
      <c r="M33" s="172" t="s">
        <v>690</v>
      </c>
      <c r="N33" s="165" t="s">
        <v>372</v>
      </c>
      <c r="O33" s="165"/>
      <c r="P33" s="148" t="s">
        <v>220</v>
      </c>
      <c r="Q33" s="165" t="s">
        <v>373</v>
      </c>
      <c r="R33" s="165"/>
      <c r="S33" s="165"/>
      <c r="T33" s="165"/>
      <c r="U33" s="165"/>
      <c r="V33" s="165"/>
      <c r="W33" s="165"/>
      <c r="X33" s="165"/>
      <c r="Y33" s="165"/>
      <c r="Z33" s="165"/>
      <c r="AA33" s="165"/>
    </row>
    <row r="34" spans="1:27" s="101" customFormat="1" ht="63" x14ac:dyDescent="0.25">
      <c r="A34" s="206" t="s">
        <v>64</v>
      </c>
      <c r="B34" s="206" t="s">
        <v>748</v>
      </c>
      <c r="C34" s="206" t="s">
        <v>217</v>
      </c>
      <c r="D34" s="206" t="s">
        <v>374</v>
      </c>
      <c r="E34" s="206" t="s">
        <v>375</v>
      </c>
      <c r="F34" s="206" t="s">
        <v>225</v>
      </c>
      <c r="G34" s="206" t="s">
        <v>218</v>
      </c>
      <c r="H34" s="206" t="s">
        <v>219</v>
      </c>
      <c r="I34" s="206" t="s">
        <v>345</v>
      </c>
      <c r="J34" s="261" t="s">
        <v>65</v>
      </c>
      <c r="K34" s="207" t="s">
        <v>376</v>
      </c>
      <c r="L34" s="207" t="s">
        <v>905</v>
      </c>
      <c r="M34" s="207"/>
      <c r="N34" s="206" t="s">
        <v>377</v>
      </c>
      <c r="O34" s="206"/>
      <c r="P34" s="208" t="s">
        <v>220</v>
      </c>
      <c r="Q34" s="206" t="s">
        <v>378</v>
      </c>
      <c r="R34" s="341" t="s">
        <v>871</v>
      </c>
      <c r="S34" s="341" t="s">
        <v>869</v>
      </c>
      <c r="T34" s="341" t="s">
        <v>870</v>
      </c>
      <c r="U34" s="165"/>
      <c r="V34" s="165"/>
      <c r="W34" s="165"/>
      <c r="X34" s="165"/>
      <c r="Y34" s="165"/>
      <c r="Z34" s="165"/>
      <c r="AA34" s="165"/>
    </row>
    <row r="35" spans="1:27" s="101" customFormat="1" ht="156" customHeight="1" x14ac:dyDescent="0.25">
      <c r="A35" s="206" t="s">
        <v>65</v>
      </c>
      <c r="B35" s="206" t="s">
        <v>748</v>
      </c>
      <c r="C35" s="206" t="s">
        <v>217</v>
      </c>
      <c r="D35" s="206" t="s">
        <v>379</v>
      </c>
      <c r="E35" s="206" t="s">
        <v>380</v>
      </c>
      <c r="F35" s="206" t="s">
        <v>225</v>
      </c>
      <c r="G35" s="206" t="s">
        <v>218</v>
      </c>
      <c r="H35" s="206" t="s">
        <v>219</v>
      </c>
      <c r="I35" s="206" t="s">
        <v>345</v>
      </c>
      <c r="J35" s="261" t="s">
        <v>66</v>
      </c>
      <c r="K35" s="207" t="s">
        <v>381</v>
      </c>
      <c r="L35" s="207" t="s">
        <v>381</v>
      </c>
      <c r="M35" s="207" t="s">
        <v>691</v>
      </c>
      <c r="N35" s="206" t="s">
        <v>382</v>
      </c>
      <c r="O35" s="206"/>
      <c r="P35" s="208" t="s">
        <v>220</v>
      </c>
      <c r="Q35" s="206" t="s">
        <v>383</v>
      </c>
      <c r="R35" s="342"/>
      <c r="S35" s="342"/>
      <c r="T35" s="342"/>
      <c r="U35" s="165"/>
      <c r="V35" s="165"/>
      <c r="W35" s="165"/>
      <c r="X35" s="165"/>
      <c r="Y35" s="165"/>
      <c r="Z35" s="165"/>
      <c r="AA35" s="165"/>
    </row>
    <row r="36" spans="1:27" s="101" customFormat="1" ht="78.75" x14ac:dyDescent="0.25">
      <c r="A36" s="165" t="s">
        <v>66</v>
      </c>
      <c r="B36" s="165" t="s">
        <v>748</v>
      </c>
      <c r="C36" s="165" t="s">
        <v>214</v>
      </c>
      <c r="D36" s="174" t="s">
        <v>622</v>
      </c>
      <c r="E36" s="165" t="s">
        <v>384</v>
      </c>
      <c r="F36" s="165" t="s">
        <v>225</v>
      </c>
      <c r="G36" s="165" t="s">
        <v>218</v>
      </c>
      <c r="H36" s="165" t="s">
        <v>385</v>
      </c>
      <c r="I36" s="165" t="s">
        <v>345</v>
      </c>
      <c r="J36" s="165" t="s">
        <v>256</v>
      </c>
      <c r="K36" s="173">
        <v>600551.29</v>
      </c>
      <c r="L36" s="173">
        <v>600551.29</v>
      </c>
      <c r="M36" s="172"/>
      <c r="N36" s="165" t="s">
        <v>386</v>
      </c>
      <c r="O36" s="165"/>
      <c r="P36" s="148" t="s">
        <v>228</v>
      </c>
      <c r="Q36" s="165" t="s">
        <v>387</v>
      </c>
      <c r="R36" s="165"/>
      <c r="S36" s="165"/>
      <c r="T36" s="165"/>
      <c r="U36" s="165"/>
      <c r="V36" s="165"/>
      <c r="W36" s="165"/>
      <c r="X36" s="165"/>
      <c r="Y36" s="165"/>
      <c r="Z36" s="165"/>
      <c r="AA36" s="165"/>
    </row>
    <row r="37" spans="1:27" s="101" customFormat="1" ht="63" x14ac:dyDescent="0.25">
      <c r="A37" s="165" t="s">
        <v>67</v>
      </c>
      <c r="B37" s="165" t="s">
        <v>748</v>
      </c>
      <c r="C37" s="165" t="s">
        <v>217</v>
      </c>
      <c r="D37" s="165" t="s">
        <v>388</v>
      </c>
      <c r="E37" s="165" t="s">
        <v>380</v>
      </c>
      <c r="F37" s="165" t="s">
        <v>225</v>
      </c>
      <c r="G37" s="165" t="s">
        <v>218</v>
      </c>
      <c r="H37" s="165" t="s">
        <v>219</v>
      </c>
      <c r="I37" s="165" t="s">
        <v>345</v>
      </c>
      <c r="J37" s="165" t="s">
        <v>300</v>
      </c>
      <c r="K37" s="172" t="s">
        <v>389</v>
      </c>
      <c r="L37" s="172" t="s">
        <v>389</v>
      </c>
      <c r="M37" s="172" t="s">
        <v>692</v>
      </c>
      <c r="N37" s="165" t="s">
        <v>390</v>
      </c>
      <c r="O37" s="165"/>
      <c r="P37" s="148" t="s">
        <v>220</v>
      </c>
      <c r="Q37" s="165" t="s">
        <v>391</v>
      </c>
      <c r="R37" s="165"/>
      <c r="S37" s="165"/>
      <c r="T37" s="219" t="s">
        <v>875</v>
      </c>
      <c r="U37" s="165"/>
      <c r="V37" s="165"/>
      <c r="W37" s="165"/>
      <c r="X37" s="165"/>
      <c r="Y37" s="165"/>
      <c r="Z37" s="165"/>
      <c r="AA37" s="165"/>
    </row>
    <row r="38" spans="1:27" s="101" customFormat="1" ht="63" x14ac:dyDescent="0.25">
      <c r="A38" s="165" t="s">
        <v>68</v>
      </c>
      <c r="B38" s="165" t="s">
        <v>748</v>
      </c>
      <c r="C38" s="165" t="s">
        <v>217</v>
      </c>
      <c r="D38" s="165" t="s">
        <v>392</v>
      </c>
      <c r="E38" s="165" t="s">
        <v>393</v>
      </c>
      <c r="F38" s="165" t="s">
        <v>225</v>
      </c>
      <c r="G38" s="165" t="s">
        <v>218</v>
      </c>
      <c r="H38" s="165" t="s">
        <v>219</v>
      </c>
      <c r="I38" s="165" t="s">
        <v>345</v>
      </c>
      <c r="J38" s="165" t="s">
        <v>394</v>
      </c>
      <c r="K38" s="172" t="s">
        <v>395</v>
      </c>
      <c r="L38" s="172" t="s">
        <v>395</v>
      </c>
      <c r="M38" s="172" t="s">
        <v>693</v>
      </c>
      <c r="N38" s="165" t="s">
        <v>396</v>
      </c>
      <c r="O38" s="165"/>
      <c r="P38" s="148" t="s">
        <v>220</v>
      </c>
      <c r="Q38" s="165" t="s">
        <v>397</v>
      </c>
      <c r="R38" s="165"/>
      <c r="S38" s="165"/>
      <c r="T38" s="165"/>
      <c r="U38" s="165"/>
      <c r="V38" s="165"/>
      <c r="W38" s="165"/>
      <c r="X38" s="165"/>
      <c r="Y38" s="165"/>
      <c r="Z38" s="165"/>
      <c r="AA38" s="165"/>
    </row>
    <row r="39" spans="1:27" s="101" customFormat="1" ht="63" x14ac:dyDescent="0.25">
      <c r="A39" s="165" t="s">
        <v>69</v>
      </c>
      <c r="B39" s="165" t="s">
        <v>748</v>
      </c>
      <c r="C39" s="165" t="s">
        <v>217</v>
      </c>
      <c r="D39" s="165" t="s">
        <v>398</v>
      </c>
      <c r="E39" s="165" t="s">
        <v>332</v>
      </c>
      <c r="F39" s="165" t="s">
        <v>225</v>
      </c>
      <c r="G39" s="165" t="s">
        <v>218</v>
      </c>
      <c r="H39" s="165" t="s">
        <v>219</v>
      </c>
      <c r="I39" s="165" t="s">
        <v>345</v>
      </c>
      <c r="J39" s="165" t="s">
        <v>399</v>
      </c>
      <c r="K39" s="172" t="s">
        <v>400</v>
      </c>
      <c r="L39" s="172" t="s">
        <v>400</v>
      </c>
      <c r="M39" s="172" t="s">
        <v>679</v>
      </c>
      <c r="N39" s="165" t="s">
        <v>401</v>
      </c>
      <c r="O39" s="165"/>
      <c r="P39" s="148" t="s">
        <v>220</v>
      </c>
      <c r="Q39" s="165" t="s">
        <v>402</v>
      </c>
      <c r="R39" s="165"/>
      <c r="S39" s="165"/>
      <c r="T39" s="165"/>
      <c r="U39" s="165"/>
      <c r="V39" s="165"/>
      <c r="W39" s="165"/>
      <c r="X39" s="165"/>
      <c r="Y39" s="165"/>
      <c r="Z39" s="165"/>
      <c r="AA39" s="165"/>
    </row>
    <row r="40" spans="1:27" s="101" customFormat="1" ht="63" x14ac:dyDescent="0.25">
      <c r="A40" s="165" t="s">
        <v>70</v>
      </c>
      <c r="B40" s="165" t="s">
        <v>748</v>
      </c>
      <c r="C40" s="165" t="s">
        <v>217</v>
      </c>
      <c r="D40" s="165" t="s">
        <v>405</v>
      </c>
      <c r="E40" s="165" t="s">
        <v>406</v>
      </c>
      <c r="F40" s="165" t="s">
        <v>225</v>
      </c>
      <c r="G40" s="165" t="s">
        <v>218</v>
      </c>
      <c r="H40" s="165" t="s">
        <v>219</v>
      </c>
      <c r="I40" s="165" t="s">
        <v>345</v>
      </c>
      <c r="J40" s="165" t="s">
        <v>407</v>
      </c>
      <c r="K40" s="172" t="s">
        <v>408</v>
      </c>
      <c r="L40" s="172" t="s">
        <v>408</v>
      </c>
      <c r="M40" s="172" t="s">
        <v>694</v>
      </c>
      <c r="N40" s="165" t="s">
        <v>409</v>
      </c>
      <c r="O40" s="165"/>
      <c r="P40" s="148" t="s">
        <v>220</v>
      </c>
      <c r="Q40" s="165" t="s">
        <v>410</v>
      </c>
      <c r="R40" s="165"/>
      <c r="S40" s="165"/>
      <c r="T40" s="165"/>
      <c r="U40" s="165"/>
      <c r="V40" s="165"/>
      <c r="W40" s="165"/>
      <c r="X40" s="165"/>
      <c r="Y40" s="165"/>
      <c r="Z40" s="165"/>
      <c r="AA40" s="165"/>
    </row>
    <row r="41" spans="1:27" s="101" customFormat="1" ht="63" x14ac:dyDescent="0.25">
      <c r="A41" s="165" t="s">
        <v>256</v>
      </c>
      <c r="B41" s="165" t="s">
        <v>748</v>
      </c>
      <c r="C41" s="165" t="s">
        <v>217</v>
      </c>
      <c r="D41" s="165" t="s">
        <v>411</v>
      </c>
      <c r="E41" s="165" t="s">
        <v>412</v>
      </c>
      <c r="F41" s="165" t="s">
        <v>225</v>
      </c>
      <c r="G41" s="165" t="s">
        <v>218</v>
      </c>
      <c r="H41" s="165" t="s">
        <v>219</v>
      </c>
      <c r="I41" s="165" t="s">
        <v>345</v>
      </c>
      <c r="J41" s="165" t="s">
        <v>413</v>
      </c>
      <c r="K41" s="172" t="s">
        <v>414</v>
      </c>
      <c r="L41" s="172" t="s">
        <v>414</v>
      </c>
      <c r="M41" s="172" t="s">
        <v>695</v>
      </c>
      <c r="N41" s="165" t="s">
        <v>415</v>
      </c>
      <c r="O41" s="165"/>
      <c r="P41" s="148" t="s">
        <v>220</v>
      </c>
      <c r="Q41" s="165" t="s">
        <v>416</v>
      </c>
      <c r="R41" s="165"/>
      <c r="S41" s="165"/>
      <c r="T41" s="165"/>
      <c r="U41" s="165"/>
      <c r="V41" s="165"/>
      <c r="W41" s="165"/>
      <c r="X41" s="165"/>
      <c r="Y41" s="165"/>
      <c r="Z41" s="165"/>
      <c r="AA41" s="165"/>
    </row>
    <row r="42" spans="1:27" s="101" customFormat="1" ht="63" x14ac:dyDescent="0.25">
      <c r="A42" s="165" t="s">
        <v>262</v>
      </c>
      <c r="B42" s="165" t="s">
        <v>748</v>
      </c>
      <c r="C42" s="165" t="s">
        <v>217</v>
      </c>
      <c r="D42" s="165" t="s">
        <v>417</v>
      </c>
      <c r="E42" s="165" t="s">
        <v>418</v>
      </c>
      <c r="F42" s="165" t="s">
        <v>225</v>
      </c>
      <c r="G42" s="165" t="s">
        <v>218</v>
      </c>
      <c r="H42" s="165" t="s">
        <v>219</v>
      </c>
      <c r="I42" s="165" t="s">
        <v>345</v>
      </c>
      <c r="J42" s="165" t="s">
        <v>419</v>
      </c>
      <c r="K42" s="172" t="s">
        <v>420</v>
      </c>
      <c r="L42" s="172" t="s">
        <v>420</v>
      </c>
      <c r="M42" s="172"/>
      <c r="N42" s="165" t="s">
        <v>54</v>
      </c>
      <c r="O42" s="165"/>
      <c r="P42" s="148" t="s">
        <v>220</v>
      </c>
      <c r="Q42" s="165" t="s">
        <v>421</v>
      </c>
      <c r="R42" s="165"/>
      <c r="S42" s="165"/>
      <c r="T42" s="165"/>
      <c r="U42" s="165"/>
      <c r="V42" s="165"/>
      <c r="W42" s="165"/>
      <c r="X42" s="165"/>
      <c r="Y42" s="165"/>
      <c r="Z42" s="165"/>
      <c r="AA42" s="165"/>
    </row>
    <row r="43" spans="1:27" s="101" customFormat="1" ht="63" x14ac:dyDescent="0.25">
      <c r="A43" s="165" t="s">
        <v>267</v>
      </c>
      <c r="B43" s="165" t="s">
        <v>748</v>
      </c>
      <c r="C43" s="165" t="s">
        <v>217</v>
      </c>
      <c r="D43" s="165" t="s">
        <v>422</v>
      </c>
      <c r="E43" s="165" t="s">
        <v>423</v>
      </c>
      <c r="F43" s="165" t="s">
        <v>225</v>
      </c>
      <c r="G43" s="165" t="s">
        <v>218</v>
      </c>
      <c r="H43" s="165" t="s">
        <v>219</v>
      </c>
      <c r="I43" s="165" t="s">
        <v>345</v>
      </c>
      <c r="J43" s="165" t="s">
        <v>424</v>
      </c>
      <c r="K43" s="172" t="s">
        <v>425</v>
      </c>
      <c r="L43" s="172" t="s">
        <v>425</v>
      </c>
      <c r="M43" s="172"/>
      <c r="N43" s="165" t="s">
        <v>426</v>
      </c>
      <c r="O43" s="165"/>
      <c r="P43" s="148" t="s">
        <v>220</v>
      </c>
      <c r="Q43" s="165" t="s">
        <v>427</v>
      </c>
      <c r="R43" s="165"/>
      <c r="S43" s="165"/>
      <c r="T43" s="165"/>
      <c r="U43" s="165"/>
      <c r="V43" s="165"/>
      <c r="W43" s="165"/>
      <c r="X43" s="165"/>
      <c r="Y43" s="165"/>
      <c r="Z43" s="165"/>
      <c r="AA43" s="165"/>
    </row>
    <row r="44" spans="1:27" s="101" customFormat="1" ht="78.75" x14ac:dyDescent="0.25">
      <c r="A44" s="206" t="s">
        <v>628</v>
      </c>
      <c r="B44" s="206" t="s">
        <v>748</v>
      </c>
      <c r="C44" s="206" t="s">
        <v>214</v>
      </c>
      <c r="D44" s="209" t="s">
        <v>626</v>
      </c>
      <c r="E44" s="206" t="s">
        <v>428</v>
      </c>
      <c r="F44" s="206" t="s">
        <v>225</v>
      </c>
      <c r="G44" s="206" t="s">
        <v>218</v>
      </c>
      <c r="H44" s="206" t="s">
        <v>431</v>
      </c>
      <c r="I44" s="206" t="s">
        <v>58</v>
      </c>
      <c r="J44" s="206" t="s">
        <v>43</v>
      </c>
      <c r="K44" s="210">
        <v>485042.47</v>
      </c>
      <c r="L44" s="210">
        <v>485042.47</v>
      </c>
      <c r="M44" s="207"/>
      <c r="N44" s="206" t="s">
        <v>429</v>
      </c>
      <c r="O44" s="206"/>
      <c r="P44" s="208" t="s">
        <v>228</v>
      </c>
      <c r="Q44" s="206" t="s">
        <v>430</v>
      </c>
      <c r="R44" s="206" t="s">
        <v>969</v>
      </c>
      <c r="S44" s="206" t="s">
        <v>970</v>
      </c>
      <c r="T44" s="206" t="s">
        <v>971</v>
      </c>
      <c r="U44" s="165"/>
      <c r="V44" s="165"/>
      <c r="W44" s="165"/>
      <c r="X44" s="165"/>
      <c r="Y44" s="165"/>
      <c r="Z44" s="165"/>
      <c r="AA44" s="165"/>
    </row>
    <row r="45" spans="1:27" s="101" customFormat="1" ht="78.75" x14ac:dyDescent="0.25">
      <c r="A45" s="165" t="s">
        <v>276</v>
      </c>
      <c r="B45" s="165" t="s">
        <v>748</v>
      </c>
      <c r="C45" s="165" t="s">
        <v>214</v>
      </c>
      <c r="D45" s="166" t="s">
        <v>627</v>
      </c>
      <c r="E45" s="165" t="s">
        <v>432</v>
      </c>
      <c r="F45" s="165" t="s">
        <v>225</v>
      </c>
      <c r="G45" s="165" t="s">
        <v>218</v>
      </c>
      <c r="H45" s="165" t="s">
        <v>431</v>
      </c>
      <c r="I45" s="165" t="s">
        <v>60</v>
      </c>
      <c r="J45" s="165" t="s">
        <v>43</v>
      </c>
      <c r="K45" s="173">
        <v>537508.43000000005</v>
      </c>
      <c r="L45" s="175">
        <v>537508.43000000005</v>
      </c>
      <c r="M45" s="172"/>
      <c r="N45" s="165" t="s">
        <v>433</v>
      </c>
      <c r="O45" s="165"/>
      <c r="P45" s="148" t="s">
        <v>228</v>
      </c>
      <c r="Q45" s="165" t="s">
        <v>434</v>
      </c>
      <c r="R45" s="165"/>
      <c r="S45" s="165"/>
      <c r="T45" s="165"/>
      <c r="U45" s="165"/>
      <c r="V45" s="165"/>
      <c r="W45" s="165"/>
      <c r="X45" s="165"/>
      <c r="Y45" s="165"/>
      <c r="Z45" s="165"/>
      <c r="AA45" s="165"/>
    </row>
    <row r="46" spans="1:27" s="101" customFormat="1" ht="78.75" x14ac:dyDescent="0.25">
      <c r="A46" s="165" t="s">
        <v>300</v>
      </c>
      <c r="B46" s="165" t="s">
        <v>748</v>
      </c>
      <c r="C46" s="165" t="s">
        <v>214</v>
      </c>
      <c r="D46" s="165" t="s">
        <v>265</v>
      </c>
      <c r="E46" s="165" t="s">
        <v>266</v>
      </c>
      <c r="F46" s="165" t="s">
        <v>225</v>
      </c>
      <c r="G46" s="165" t="s">
        <v>218</v>
      </c>
      <c r="H46" s="165" t="s">
        <v>261</v>
      </c>
      <c r="I46" s="165" t="s">
        <v>267</v>
      </c>
      <c r="J46" s="165" t="s">
        <v>65</v>
      </c>
      <c r="K46" s="173">
        <v>932159.68</v>
      </c>
      <c r="L46" s="172" t="s">
        <v>675</v>
      </c>
      <c r="M46" s="172"/>
      <c r="N46" s="165" t="s">
        <v>268</v>
      </c>
      <c r="O46" s="165"/>
      <c r="P46" s="148" t="s">
        <v>228</v>
      </c>
      <c r="Q46" s="165" t="s">
        <v>272</v>
      </c>
      <c r="R46" s="165"/>
      <c r="S46" s="165"/>
      <c r="T46" s="165"/>
      <c r="U46" s="165"/>
      <c r="V46" s="165"/>
      <c r="W46" s="165"/>
      <c r="X46" s="165"/>
      <c r="Y46" s="165"/>
      <c r="Z46" s="165"/>
      <c r="AA46" s="165"/>
    </row>
    <row r="47" spans="1:27" s="101" customFormat="1" ht="126" x14ac:dyDescent="0.25">
      <c r="A47" s="261" t="s">
        <v>249</v>
      </c>
      <c r="B47" s="261" t="s">
        <v>748</v>
      </c>
      <c r="C47" s="261" t="s">
        <v>214</v>
      </c>
      <c r="D47" s="274" t="s">
        <v>623</v>
      </c>
      <c r="E47" s="261" t="s">
        <v>269</v>
      </c>
      <c r="F47" s="261" t="s">
        <v>225</v>
      </c>
      <c r="G47" s="261" t="s">
        <v>218</v>
      </c>
      <c r="H47" s="261" t="s">
        <v>261</v>
      </c>
      <c r="I47" s="261" t="s">
        <v>267</v>
      </c>
      <c r="J47" s="261" t="s">
        <v>270</v>
      </c>
      <c r="K47" s="275">
        <v>943351.99</v>
      </c>
      <c r="L47" s="275">
        <v>943351.99</v>
      </c>
      <c r="M47" s="272"/>
      <c r="N47" s="261" t="s">
        <v>271</v>
      </c>
      <c r="O47" s="261"/>
      <c r="P47" s="273" t="s">
        <v>228</v>
      </c>
      <c r="Q47" s="261" t="s">
        <v>273</v>
      </c>
      <c r="R47" s="261" t="s">
        <v>954</v>
      </c>
      <c r="S47" s="261" t="s">
        <v>955</v>
      </c>
      <c r="T47" s="261" t="s">
        <v>956</v>
      </c>
      <c r="U47" s="165"/>
      <c r="V47" s="165"/>
      <c r="W47" s="165"/>
      <c r="X47" s="165"/>
      <c r="Y47" s="165"/>
      <c r="Z47" s="165"/>
      <c r="AA47" s="165"/>
    </row>
    <row r="48" spans="1:27" s="101" customFormat="1" ht="78.75" x14ac:dyDescent="0.25">
      <c r="A48" s="261" t="s">
        <v>240</v>
      </c>
      <c r="B48" s="261" t="s">
        <v>748</v>
      </c>
      <c r="C48" s="261" t="s">
        <v>214</v>
      </c>
      <c r="D48" s="261" t="s">
        <v>274</v>
      </c>
      <c r="E48" s="261" t="s">
        <v>275</v>
      </c>
      <c r="F48" s="261" t="s">
        <v>225</v>
      </c>
      <c r="G48" s="261" t="s">
        <v>218</v>
      </c>
      <c r="H48" s="261" t="s">
        <v>261</v>
      </c>
      <c r="I48" s="261" t="s">
        <v>276</v>
      </c>
      <c r="J48" s="261" t="s">
        <v>43</v>
      </c>
      <c r="K48" s="272" t="s">
        <v>289</v>
      </c>
      <c r="L48" s="272" t="s">
        <v>289</v>
      </c>
      <c r="M48" s="272"/>
      <c r="N48" s="261" t="s">
        <v>227</v>
      </c>
      <c r="O48" s="261"/>
      <c r="P48" s="273" t="s">
        <v>220</v>
      </c>
      <c r="Q48" s="261" t="s">
        <v>277</v>
      </c>
      <c r="R48" s="261" t="s">
        <v>947</v>
      </c>
      <c r="S48" s="261" t="s">
        <v>948</v>
      </c>
      <c r="T48" s="261" t="s">
        <v>949</v>
      </c>
      <c r="U48" s="165"/>
      <c r="V48" s="165"/>
      <c r="W48" s="165"/>
      <c r="X48" s="165"/>
      <c r="Y48" s="165"/>
      <c r="Z48" s="165"/>
      <c r="AA48" s="165"/>
    </row>
    <row r="49" spans="1:161" s="101" customFormat="1" ht="63" x14ac:dyDescent="0.25">
      <c r="A49" s="165" t="s">
        <v>270</v>
      </c>
      <c r="B49" s="165" t="s">
        <v>748</v>
      </c>
      <c r="C49" s="165" t="s">
        <v>214</v>
      </c>
      <c r="D49" s="165" t="s">
        <v>278</v>
      </c>
      <c r="E49" s="165" t="s">
        <v>152</v>
      </c>
      <c r="F49" s="165" t="s">
        <v>225</v>
      </c>
      <c r="G49" s="165" t="s">
        <v>218</v>
      </c>
      <c r="H49" s="165" t="s">
        <v>261</v>
      </c>
      <c r="I49" s="165" t="s">
        <v>276</v>
      </c>
      <c r="J49" s="165" t="s">
        <v>48</v>
      </c>
      <c r="K49" s="172" t="s">
        <v>288</v>
      </c>
      <c r="L49" s="172" t="s">
        <v>288</v>
      </c>
      <c r="M49" s="172" t="s">
        <v>682</v>
      </c>
      <c r="N49" s="165" t="s">
        <v>268</v>
      </c>
      <c r="O49" s="165"/>
      <c r="P49" s="148" t="s">
        <v>220</v>
      </c>
      <c r="Q49" s="165" t="s">
        <v>279</v>
      </c>
      <c r="R49" s="165"/>
      <c r="S49" s="165"/>
      <c r="T49" s="165"/>
      <c r="U49" s="165"/>
      <c r="V49" s="165"/>
      <c r="W49" s="165"/>
      <c r="X49" s="165"/>
      <c r="Y49" s="165"/>
      <c r="Z49" s="165"/>
      <c r="AA49" s="165"/>
    </row>
    <row r="50" spans="1:161" s="101" customFormat="1" ht="63" x14ac:dyDescent="0.25">
      <c r="A50" s="261" t="s">
        <v>312</v>
      </c>
      <c r="B50" s="261" t="s">
        <v>748</v>
      </c>
      <c r="C50" s="261" t="s">
        <v>214</v>
      </c>
      <c r="D50" s="261" t="s">
        <v>280</v>
      </c>
      <c r="E50" s="261" t="s">
        <v>152</v>
      </c>
      <c r="F50" s="261" t="s">
        <v>225</v>
      </c>
      <c r="G50" s="261" t="s">
        <v>218</v>
      </c>
      <c r="H50" s="261" t="s">
        <v>261</v>
      </c>
      <c r="I50" s="261" t="s">
        <v>276</v>
      </c>
      <c r="J50" s="261" t="s">
        <v>62</v>
      </c>
      <c r="K50" s="272" t="s">
        <v>287</v>
      </c>
      <c r="L50" s="272" t="s">
        <v>287</v>
      </c>
      <c r="M50" s="272"/>
      <c r="N50" s="261" t="s">
        <v>281</v>
      </c>
      <c r="O50" s="261"/>
      <c r="P50" s="273" t="s">
        <v>220</v>
      </c>
      <c r="Q50" s="261" t="s">
        <v>282</v>
      </c>
      <c r="R50" s="261"/>
      <c r="S50" s="261"/>
      <c r="T50" s="261"/>
      <c r="U50" s="165"/>
      <c r="V50" s="165"/>
      <c r="W50" s="165"/>
      <c r="X50" s="165"/>
      <c r="Y50" s="165"/>
      <c r="Z50" s="165"/>
      <c r="AA50" s="165"/>
    </row>
    <row r="51" spans="1:161" s="101" customFormat="1" ht="63" x14ac:dyDescent="0.25">
      <c r="A51" s="165" t="s">
        <v>296</v>
      </c>
      <c r="B51" s="165" t="s">
        <v>748</v>
      </c>
      <c r="C51" s="165" t="s">
        <v>214</v>
      </c>
      <c r="D51" s="165" t="s">
        <v>283</v>
      </c>
      <c r="E51" s="165" t="s">
        <v>284</v>
      </c>
      <c r="F51" s="165" t="s">
        <v>225</v>
      </c>
      <c r="G51" s="165" t="s">
        <v>218</v>
      </c>
      <c r="H51" s="165" t="s">
        <v>261</v>
      </c>
      <c r="I51" s="165" t="s">
        <v>276</v>
      </c>
      <c r="J51" s="165" t="s">
        <v>63</v>
      </c>
      <c r="K51" s="172" t="s">
        <v>286</v>
      </c>
      <c r="L51" s="172" t="s">
        <v>286</v>
      </c>
      <c r="M51" s="172" t="s">
        <v>683</v>
      </c>
      <c r="N51" s="165" t="s">
        <v>246</v>
      </c>
      <c r="O51" s="165"/>
      <c r="P51" s="148" t="s">
        <v>220</v>
      </c>
      <c r="Q51" s="165" t="s">
        <v>285</v>
      </c>
      <c r="R51" s="165"/>
      <c r="S51" s="165"/>
      <c r="T51" s="165"/>
      <c r="U51" s="165"/>
      <c r="V51" s="165"/>
      <c r="W51" s="165"/>
      <c r="X51" s="165"/>
      <c r="Y51" s="165"/>
      <c r="Z51" s="165"/>
      <c r="AA51" s="165"/>
    </row>
    <row r="52" spans="1:161" s="101" customFormat="1" ht="63" x14ac:dyDescent="0.25">
      <c r="A52" s="165" t="s">
        <v>338</v>
      </c>
      <c r="B52" s="165" t="s">
        <v>748</v>
      </c>
      <c r="C52" s="165" t="s">
        <v>214</v>
      </c>
      <c r="D52" s="165" t="s">
        <v>291</v>
      </c>
      <c r="E52" s="165" t="s">
        <v>152</v>
      </c>
      <c r="F52" s="165" t="s">
        <v>225</v>
      </c>
      <c r="G52" s="165" t="s">
        <v>218</v>
      </c>
      <c r="H52" s="165" t="s">
        <v>261</v>
      </c>
      <c r="I52" s="165" t="s">
        <v>276</v>
      </c>
      <c r="J52" s="165" t="s">
        <v>66</v>
      </c>
      <c r="K52" s="172" t="s">
        <v>292</v>
      </c>
      <c r="L52" s="172" t="s">
        <v>292</v>
      </c>
      <c r="M52" s="172"/>
      <c r="N52" s="165" t="s">
        <v>293</v>
      </c>
      <c r="O52" s="165"/>
      <c r="P52" s="148" t="s">
        <v>220</v>
      </c>
      <c r="Q52" s="165" t="s">
        <v>294</v>
      </c>
      <c r="R52" s="165"/>
      <c r="S52" s="165"/>
      <c r="T52" s="165"/>
      <c r="U52" s="165"/>
      <c r="V52" s="165"/>
      <c r="W52" s="165"/>
      <c r="X52" s="165"/>
      <c r="Y52" s="165"/>
      <c r="Z52" s="165"/>
      <c r="AA52" s="165"/>
    </row>
    <row r="53" spans="1:161" s="101" customFormat="1" ht="63" x14ac:dyDescent="0.25">
      <c r="A53" s="165" t="s">
        <v>629</v>
      </c>
      <c r="B53" s="165" t="s">
        <v>748</v>
      </c>
      <c r="C53" s="165" t="s">
        <v>214</v>
      </c>
      <c r="D53" s="165" t="s">
        <v>295</v>
      </c>
      <c r="E53" s="165" t="s">
        <v>152</v>
      </c>
      <c r="F53" s="165" t="s">
        <v>225</v>
      </c>
      <c r="G53" s="165" t="s">
        <v>218</v>
      </c>
      <c r="H53" s="165" t="s">
        <v>261</v>
      </c>
      <c r="I53" s="165" t="s">
        <v>276</v>
      </c>
      <c r="J53" s="165" t="s">
        <v>296</v>
      </c>
      <c r="K53" s="172" t="s">
        <v>297</v>
      </c>
      <c r="L53" s="172" t="s">
        <v>297</v>
      </c>
      <c r="M53" s="172"/>
      <c r="N53" s="165" t="s">
        <v>250</v>
      </c>
      <c r="O53" s="165"/>
      <c r="P53" s="148" t="s">
        <v>220</v>
      </c>
      <c r="Q53" s="165" t="s">
        <v>298</v>
      </c>
      <c r="R53" s="165"/>
      <c r="S53" s="165"/>
      <c r="T53" s="165"/>
      <c r="U53" s="165"/>
      <c r="V53" s="165"/>
      <c r="W53" s="165"/>
      <c r="X53" s="165"/>
      <c r="Y53" s="165"/>
      <c r="Z53" s="165"/>
      <c r="AA53" s="165"/>
    </row>
    <row r="54" spans="1:161" s="101" customFormat="1" ht="216.75" x14ac:dyDescent="0.25">
      <c r="A54" s="206" t="s">
        <v>630</v>
      </c>
      <c r="B54" s="206" t="s">
        <v>748</v>
      </c>
      <c r="C54" s="206" t="s">
        <v>214</v>
      </c>
      <c r="D54" s="209" t="s">
        <v>624</v>
      </c>
      <c r="E54" s="206" t="s">
        <v>299</v>
      </c>
      <c r="F54" s="206" t="s">
        <v>225</v>
      </c>
      <c r="G54" s="206" t="s">
        <v>218</v>
      </c>
      <c r="H54" s="206" t="s">
        <v>261</v>
      </c>
      <c r="I54" s="206" t="s">
        <v>300</v>
      </c>
      <c r="J54" s="261" t="s">
        <v>65</v>
      </c>
      <c r="K54" s="210">
        <v>960939.91</v>
      </c>
      <c r="L54" s="207" t="s">
        <v>669</v>
      </c>
      <c r="M54" s="207" t="s">
        <v>670</v>
      </c>
      <c r="N54" s="206" t="s">
        <v>301</v>
      </c>
      <c r="O54" s="206"/>
      <c r="P54" s="208" t="s">
        <v>228</v>
      </c>
      <c r="Q54" s="206" t="s">
        <v>302</v>
      </c>
      <c r="R54" s="206" t="s">
        <v>863</v>
      </c>
      <c r="S54" s="206" t="s">
        <v>862</v>
      </c>
      <c r="T54" s="211" t="s">
        <v>864</v>
      </c>
      <c r="U54" s="165"/>
      <c r="V54" s="165"/>
      <c r="W54" s="165"/>
      <c r="X54" s="165"/>
      <c r="Y54" s="165"/>
      <c r="Z54" s="165"/>
      <c r="AA54" s="165"/>
    </row>
    <row r="55" spans="1:161" s="101" customFormat="1" ht="78.75" x14ac:dyDescent="0.25">
      <c r="A55" s="165" t="s">
        <v>631</v>
      </c>
      <c r="B55" s="165" t="s">
        <v>748</v>
      </c>
      <c r="C55" s="165" t="s">
        <v>214</v>
      </c>
      <c r="D55" s="166" t="s">
        <v>625</v>
      </c>
      <c r="E55" s="165" t="s">
        <v>303</v>
      </c>
      <c r="F55" s="165" t="s">
        <v>225</v>
      </c>
      <c r="G55" s="165" t="s">
        <v>218</v>
      </c>
      <c r="H55" s="165" t="s">
        <v>261</v>
      </c>
      <c r="I55" s="165" t="s">
        <v>300</v>
      </c>
      <c r="J55" s="165" t="s">
        <v>270</v>
      </c>
      <c r="K55" s="173">
        <v>959341.01</v>
      </c>
      <c r="L55" s="172" t="s">
        <v>671</v>
      </c>
      <c r="M55" s="172" t="s">
        <v>672</v>
      </c>
      <c r="N55" s="165" t="s">
        <v>304</v>
      </c>
      <c r="O55" s="165"/>
      <c r="P55" s="148" t="s">
        <v>228</v>
      </c>
      <c r="Q55" s="165" t="s">
        <v>305</v>
      </c>
      <c r="R55" s="165"/>
      <c r="S55" s="165"/>
      <c r="T55" s="165"/>
      <c r="U55" s="165"/>
      <c r="V55" s="165"/>
      <c r="W55" s="165"/>
      <c r="X55" s="165"/>
      <c r="Y55" s="165"/>
      <c r="Z55" s="165"/>
      <c r="AA55" s="165"/>
    </row>
    <row r="56" spans="1:161" s="101" customFormat="1" ht="63" x14ac:dyDescent="0.25">
      <c r="A56" s="165" t="s">
        <v>632</v>
      </c>
      <c r="B56" s="165" t="s">
        <v>748</v>
      </c>
      <c r="C56" s="165" t="s">
        <v>214</v>
      </c>
      <c r="D56" s="165" t="s">
        <v>306</v>
      </c>
      <c r="E56" s="165" t="s">
        <v>307</v>
      </c>
      <c r="F56" s="165" t="s">
        <v>216</v>
      </c>
      <c r="G56" s="165" t="s">
        <v>218</v>
      </c>
      <c r="H56" s="165" t="s">
        <v>261</v>
      </c>
      <c r="I56" s="165" t="s">
        <v>240</v>
      </c>
      <c r="J56" s="165" t="s">
        <v>46</v>
      </c>
      <c r="K56" s="172" t="s">
        <v>308</v>
      </c>
      <c r="L56" s="172" t="s">
        <v>673</v>
      </c>
      <c r="M56" s="172" t="s">
        <v>674</v>
      </c>
      <c r="N56" s="165" t="s">
        <v>246</v>
      </c>
      <c r="O56" s="165"/>
      <c r="P56" s="148" t="s">
        <v>220</v>
      </c>
      <c r="Q56" s="165" t="s">
        <v>309</v>
      </c>
      <c r="R56" s="165"/>
      <c r="S56" s="165"/>
      <c r="T56" s="165"/>
      <c r="U56" s="165"/>
      <c r="V56" s="165"/>
      <c r="W56" s="165"/>
      <c r="X56" s="165"/>
      <c r="Y56" s="165"/>
      <c r="Z56" s="165"/>
      <c r="AA56" s="165"/>
    </row>
    <row r="57" spans="1:161" s="101" customFormat="1" ht="72.75" customHeight="1" x14ac:dyDescent="0.25">
      <c r="A57" s="212">
        <v>45</v>
      </c>
      <c r="B57" s="206" t="s">
        <v>748</v>
      </c>
      <c r="C57" s="209" t="s">
        <v>217</v>
      </c>
      <c r="D57" s="209" t="s">
        <v>215</v>
      </c>
      <c r="E57" s="206" t="s">
        <v>152</v>
      </c>
      <c r="F57" s="213" t="s">
        <v>216</v>
      </c>
      <c r="G57" s="209" t="s">
        <v>218</v>
      </c>
      <c r="H57" s="209" t="s">
        <v>219</v>
      </c>
      <c r="I57" s="209" t="s">
        <v>345</v>
      </c>
      <c r="J57" s="209">
        <v>55</v>
      </c>
      <c r="K57" s="210">
        <v>321628.58</v>
      </c>
      <c r="L57" s="214"/>
      <c r="M57" s="214"/>
      <c r="N57" s="212">
        <v>24.1</v>
      </c>
      <c r="O57" s="212"/>
      <c r="P57" s="208" t="s">
        <v>220</v>
      </c>
      <c r="Q57" s="208" t="s">
        <v>221</v>
      </c>
      <c r="R57" s="360" t="s">
        <v>872</v>
      </c>
      <c r="S57" s="360" t="s">
        <v>873</v>
      </c>
      <c r="T57" s="360" t="s">
        <v>874</v>
      </c>
      <c r="U57" s="157"/>
      <c r="V57" s="157"/>
      <c r="W57" s="157"/>
      <c r="X57" s="157"/>
      <c r="Y57" s="157"/>
      <c r="Z57" s="157"/>
      <c r="AA57" s="157"/>
    </row>
    <row r="58" spans="1:161" s="101" customFormat="1" ht="72.75" customHeight="1" x14ac:dyDescent="0.25">
      <c r="A58" s="212">
        <v>46</v>
      </c>
      <c r="B58" s="206" t="s">
        <v>748</v>
      </c>
      <c r="C58" s="209" t="s">
        <v>217</v>
      </c>
      <c r="D58" s="209" t="s">
        <v>222</v>
      </c>
      <c r="E58" s="206" t="s">
        <v>152</v>
      </c>
      <c r="F58" s="213" t="s">
        <v>216</v>
      </c>
      <c r="G58" s="209" t="s">
        <v>218</v>
      </c>
      <c r="H58" s="209" t="s">
        <v>219</v>
      </c>
      <c r="I58" s="209" t="s">
        <v>345</v>
      </c>
      <c r="J58" s="209">
        <v>56</v>
      </c>
      <c r="K58" s="210">
        <v>136124.96</v>
      </c>
      <c r="L58" s="214"/>
      <c r="M58" s="214"/>
      <c r="N58" s="212">
        <v>10.199999999999999</v>
      </c>
      <c r="O58" s="212"/>
      <c r="P58" s="208" t="s">
        <v>220</v>
      </c>
      <c r="Q58" s="208" t="s">
        <v>223</v>
      </c>
      <c r="R58" s="361"/>
      <c r="S58" s="361"/>
      <c r="T58" s="361"/>
      <c r="U58" s="157"/>
      <c r="V58" s="157"/>
      <c r="W58" s="157"/>
      <c r="X58" s="157"/>
      <c r="Y58" s="157"/>
      <c r="Z58" s="157"/>
      <c r="AA58" s="157"/>
    </row>
    <row r="59" spans="1:161" s="101" customFormat="1" ht="63" customHeight="1" x14ac:dyDescent="0.25">
      <c r="A59" s="157">
        <v>47</v>
      </c>
      <c r="B59" s="165" t="s">
        <v>903</v>
      </c>
      <c r="C59" s="166" t="s">
        <v>217</v>
      </c>
      <c r="D59" s="166" t="s">
        <v>887</v>
      </c>
      <c r="E59" s="165" t="s">
        <v>888</v>
      </c>
      <c r="F59" s="140" t="s">
        <v>216</v>
      </c>
      <c r="G59" s="166" t="s">
        <v>218</v>
      </c>
      <c r="H59" s="166" t="s">
        <v>219</v>
      </c>
      <c r="I59" s="166" t="s">
        <v>889</v>
      </c>
      <c r="J59" s="166">
        <v>79</v>
      </c>
      <c r="K59" s="173">
        <v>128117.61</v>
      </c>
      <c r="L59" s="215">
        <v>19196.07</v>
      </c>
      <c r="M59" s="215">
        <v>2284.3200000000002</v>
      </c>
      <c r="N59" s="157">
        <v>9.6</v>
      </c>
      <c r="O59" s="157"/>
      <c r="P59" s="148" t="s">
        <v>902</v>
      </c>
      <c r="Q59" s="148" t="s">
        <v>890</v>
      </c>
      <c r="R59" s="157"/>
      <c r="S59" s="157"/>
      <c r="T59" s="157"/>
      <c r="U59" s="157"/>
      <c r="V59" s="157"/>
      <c r="W59" s="157"/>
      <c r="X59" s="157"/>
      <c r="Y59" s="216"/>
      <c r="Z59" s="216"/>
      <c r="AA59" s="216"/>
    </row>
    <row r="60" spans="1:161" s="120" customFormat="1" ht="74.25" customHeight="1" x14ac:dyDescent="0.25">
      <c r="A60" s="157">
        <v>48</v>
      </c>
      <c r="B60" s="165" t="s">
        <v>904</v>
      </c>
      <c r="C60" s="166" t="s">
        <v>217</v>
      </c>
      <c r="D60" s="166" t="s">
        <v>891</v>
      </c>
      <c r="E60" s="165" t="s">
        <v>892</v>
      </c>
      <c r="F60" s="140" t="s">
        <v>216</v>
      </c>
      <c r="G60" s="166" t="s">
        <v>218</v>
      </c>
      <c r="H60" s="166" t="s">
        <v>219</v>
      </c>
      <c r="I60" s="166" t="s">
        <v>345</v>
      </c>
      <c r="J60" s="166">
        <v>77</v>
      </c>
      <c r="K60" s="173">
        <v>136124.96</v>
      </c>
      <c r="L60" s="215">
        <v>20395.82</v>
      </c>
      <c r="M60" s="215">
        <v>2427.09</v>
      </c>
      <c r="N60" s="157">
        <v>10.199999999999999</v>
      </c>
      <c r="O60" s="157"/>
      <c r="P60" s="148" t="s">
        <v>902</v>
      </c>
      <c r="Q60" s="148" t="s">
        <v>893</v>
      </c>
      <c r="R60" s="157"/>
      <c r="S60" s="157"/>
      <c r="T60" s="157"/>
      <c r="U60" s="157"/>
      <c r="V60" s="157"/>
      <c r="W60" s="157"/>
      <c r="X60" s="157"/>
      <c r="Y60" s="217"/>
      <c r="Z60" s="218"/>
      <c r="AA60" s="218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  <c r="BK60" s="167"/>
      <c r="BL60" s="167"/>
      <c r="BM60" s="167"/>
      <c r="BN60" s="167"/>
      <c r="BO60" s="167"/>
      <c r="BP60" s="167"/>
      <c r="BQ60" s="167"/>
      <c r="BR60" s="167"/>
      <c r="BS60" s="167"/>
      <c r="BT60" s="167"/>
      <c r="BU60" s="167"/>
      <c r="BV60" s="167"/>
      <c r="BW60" s="167"/>
      <c r="BX60" s="167"/>
      <c r="BY60" s="167"/>
      <c r="BZ60" s="167"/>
      <c r="CA60" s="167"/>
      <c r="CB60" s="167"/>
      <c r="CC60" s="167"/>
      <c r="CD60" s="167"/>
      <c r="CE60" s="167"/>
      <c r="CF60" s="167"/>
      <c r="CG60" s="167"/>
      <c r="CH60" s="167"/>
      <c r="CI60" s="167"/>
      <c r="CJ60" s="167"/>
      <c r="CK60" s="167"/>
      <c r="CL60" s="167"/>
      <c r="CM60" s="167"/>
      <c r="CN60" s="167"/>
      <c r="CO60" s="167"/>
      <c r="CP60" s="167"/>
      <c r="CQ60" s="167"/>
      <c r="CR60" s="167"/>
      <c r="CS60" s="167"/>
      <c r="CT60" s="167"/>
      <c r="CU60" s="167"/>
      <c r="CV60" s="167"/>
      <c r="CW60" s="167"/>
      <c r="CX60" s="167"/>
      <c r="CY60" s="167"/>
      <c r="CZ60" s="167"/>
      <c r="DA60" s="167"/>
      <c r="DB60" s="167"/>
      <c r="DC60" s="167"/>
      <c r="DD60" s="167"/>
      <c r="DE60" s="167"/>
      <c r="DF60" s="167"/>
      <c r="DG60" s="167"/>
      <c r="DH60" s="167"/>
      <c r="DI60" s="167"/>
      <c r="DJ60" s="167"/>
      <c r="DK60" s="167"/>
      <c r="DL60" s="167"/>
      <c r="DM60" s="167"/>
      <c r="DN60" s="167"/>
      <c r="DO60" s="167"/>
      <c r="DP60" s="167"/>
      <c r="DQ60" s="167"/>
      <c r="DR60" s="167"/>
      <c r="DS60" s="167"/>
      <c r="DT60" s="167"/>
      <c r="DU60" s="167"/>
      <c r="DV60" s="167"/>
      <c r="DW60" s="167"/>
      <c r="DX60" s="167"/>
      <c r="DY60" s="167"/>
      <c r="DZ60" s="167"/>
      <c r="EA60" s="167"/>
      <c r="EB60" s="167"/>
      <c r="EC60" s="167"/>
      <c r="ED60" s="167"/>
      <c r="EE60" s="167"/>
      <c r="EF60" s="167"/>
      <c r="EG60" s="167"/>
      <c r="EH60" s="167"/>
      <c r="EI60" s="167"/>
      <c r="EJ60" s="167"/>
      <c r="EK60" s="167"/>
      <c r="EL60" s="167"/>
      <c r="EM60" s="167"/>
      <c r="EN60" s="167"/>
      <c r="EO60" s="167"/>
      <c r="EP60" s="167"/>
      <c r="EQ60" s="167"/>
      <c r="ER60" s="167"/>
      <c r="ES60" s="167"/>
      <c r="ET60" s="167"/>
      <c r="EU60" s="167"/>
      <c r="EV60" s="167"/>
      <c r="EW60" s="167"/>
      <c r="EX60" s="167"/>
      <c r="EY60" s="167"/>
      <c r="EZ60" s="167"/>
      <c r="FA60" s="167"/>
      <c r="FB60" s="167"/>
    </row>
    <row r="61" spans="1:161" s="107" customFormat="1" ht="84" customHeight="1" x14ac:dyDescent="0.25">
      <c r="A61" s="157">
        <v>49</v>
      </c>
      <c r="B61" s="165" t="s">
        <v>904</v>
      </c>
      <c r="C61" s="166" t="s">
        <v>217</v>
      </c>
      <c r="D61" s="166" t="s">
        <v>222</v>
      </c>
      <c r="E61" s="165" t="s">
        <v>894</v>
      </c>
      <c r="F61" s="140" t="s">
        <v>216</v>
      </c>
      <c r="G61" s="166" t="s">
        <v>218</v>
      </c>
      <c r="H61" s="166" t="s">
        <v>219</v>
      </c>
      <c r="I61" s="166" t="s">
        <v>345</v>
      </c>
      <c r="J61" s="166">
        <v>33</v>
      </c>
      <c r="K61" s="173">
        <v>137459.51999999999</v>
      </c>
      <c r="L61" s="215">
        <v>20595.78</v>
      </c>
      <c r="M61" s="215">
        <v>2450.88</v>
      </c>
      <c r="N61" s="157">
        <v>10.3</v>
      </c>
      <c r="O61" s="157"/>
      <c r="P61" s="148" t="s">
        <v>902</v>
      </c>
      <c r="Q61" s="148" t="s">
        <v>895</v>
      </c>
      <c r="R61" s="157"/>
      <c r="S61" s="157"/>
      <c r="T61" s="157"/>
      <c r="U61" s="157"/>
      <c r="V61" s="157"/>
      <c r="W61" s="157"/>
      <c r="X61" s="157"/>
      <c r="Y61" s="217"/>
      <c r="Z61" s="218"/>
      <c r="AA61" s="218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</row>
    <row r="62" spans="1:161" ht="87" customHeight="1" x14ac:dyDescent="0.25">
      <c r="A62" s="157">
        <v>50</v>
      </c>
      <c r="B62" s="165" t="s">
        <v>899</v>
      </c>
      <c r="C62" s="166" t="s">
        <v>217</v>
      </c>
      <c r="D62" s="166" t="s">
        <v>222</v>
      </c>
      <c r="E62" s="165" t="s">
        <v>900</v>
      </c>
      <c r="F62" s="140" t="s">
        <v>216</v>
      </c>
      <c r="G62" s="166" t="s">
        <v>218</v>
      </c>
      <c r="H62" s="166" t="s">
        <v>219</v>
      </c>
      <c r="I62" s="166" t="s">
        <v>345</v>
      </c>
      <c r="J62" s="166">
        <v>75</v>
      </c>
      <c r="K62" s="173">
        <v>149470.54</v>
      </c>
      <c r="L62" s="215"/>
      <c r="M62" s="215"/>
      <c r="N62" s="157">
        <v>11.2</v>
      </c>
      <c r="O62" s="157"/>
      <c r="P62" s="148" t="s">
        <v>220</v>
      </c>
      <c r="Q62" s="148" t="s">
        <v>901</v>
      </c>
      <c r="R62" s="157"/>
      <c r="S62" s="157"/>
      <c r="T62" s="157"/>
      <c r="U62" s="157"/>
      <c r="V62" s="157"/>
      <c r="W62" s="157"/>
      <c r="X62" s="157"/>
      <c r="Y62" s="217"/>
      <c r="Z62" s="218"/>
      <c r="AA62" s="218">
        <v>0</v>
      </c>
    </row>
    <row r="63" spans="1:161" s="107" customFormat="1" ht="87" customHeight="1" x14ac:dyDescent="0.25">
      <c r="A63" s="157">
        <v>51</v>
      </c>
      <c r="B63" s="165" t="s">
        <v>965</v>
      </c>
      <c r="C63" s="166" t="s">
        <v>214</v>
      </c>
      <c r="D63" s="166" t="s">
        <v>960</v>
      </c>
      <c r="E63" s="165" t="s">
        <v>962</v>
      </c>
      <c r="F63" s="140" t="s">
        <v>216</v>
      </c>
      <c r="G63" s="166" t="s">
        <v>218</v>
      </c>
      <c r="H63" s="166" t="s">
        <v>219</v>
      </c>
      <c r="I63" s="166" t="s">
        <v>345</v>
      </c>
      <c r="J63" s="166">
        <v>40</v>
      </c>
      <c r="K63" s="173">
        <v>815415.19</v>
      </c>
      <c r="L63" s="215"/>
      <c r="M63" s="215"/>
      <c r="N63" s="157">
        <v>61.1</v>
      </c>
      <c r="O63" s="157"/>
      <c r="P63" s="148" t="s">
        <v>963</v>
      </c>
      <c r="Q63" s="148" t="s">
        <v>964</v>
      </c>
      <c r="R63" s="261" t="s">
        <v>954</v>
      </c>
      <c r="S63" s="157"/>
      <c r="T63" s="157"/>
      <c r="U63" s="157"/>
      <c r="V63" s="157"/>
      <c r="W63" s="157"/>
      <c r="X63" s="157"/>
      <c r="Y63" s="217"/>
      <c r="Z63" s="218"/>
      <c r="AA63" s="218">
        <v>0</v>
      </c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  <c r="EZ63" s="45"/>
      <c r="FA63" s="45"/>
      <c r="FB63" s="45"/>
      <c r="FC63" s="45"/>
      <c r="FD63" s="45"/>
      <c r="FE63" s="45"/>
    </row>
    <row r="64" spans="1:161" s="107" customFormat="1" ht="87" customHeight="1" x14ac:dyDescent="0.25">
      <c r="A64" s="283">
        <v>52</v>
      </c>
      <c r="B64" s="261" t="s">
        <v>965</v>
      </c>
      <c r="C64" s="274" t="s">
        <v>214</v>
      </c>
      <c r="D64" s="274" t="s">
        <v>961</v>
      </c>
      <c r="E64" s="261" t="s">
        <v>966</v>
      </c>
      <c r="F64" s="284" t="s">
        <v>216</v>
      </c>
      <c r="G64" s="274" t="s">
        <v>218</v>
      </c>
      <c r="H64" s="274" t="s">
        <v>219</v>
      </c>
      <c r="I64" s="274" t="s">
        <v>345</v>
      </c>
      <c r="J64" s="274">
        <v>20</v>
      </c>
      <c r="K64" s="275">
        <v>794062.26</v>
      </c>
      <c r="L64" s="285"/>
      <c r="M64" s="285"/>
      <c r="N64" s="283">
        <v>59.5</v>
      </c>
      <c r="O64" s="283"/>
      <c r="P64" s="273" t="s">
        <v>967</v>
      </c>
      <c r="Q64" s="273" t="s">
        <v>968</v>
      </c>
      <c r="R64" s="261" t="s">
        <v>954</v>
      </c>
      <c r="S64" s="261" t="s">
        <v>974</v>
      </c>
      <c r="T64" s="261" t="s">
        <v>975</v>
      </c>
      <c r="U64" s="157"/>
      <c r="V64" s="157"/>
      <c r="W64" s="157"/>
      <c r="X64" s="157"/>
      <c r="Y64" s="217"/>
      <c r="Z64" s="218"/>
      <c r="AA64" s="218">
        <v>0</v>
      </c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  <c r="CZ64" s="45"/>
      <c r="DA64" s="45"/>
      <c r="DB64" s="45"/>
      <c r="DC64" s="45"/>
      <c r="DD64" s="45"/>
      <c r="DE64" s="45"/>
      <c r="DF64" s="45"/>
      <c r="DG64" s="45"/>
      <c r="DH64" s="45"/>
      <c r="DI64" s="45"/>
      <c r="DJ64" s="45"/>
      <c r="DK64" s="45"/>
      <c r="DL64" s="45"/>
      <c r="DM64" s="45"/>
      <c r="DN64" s="45"/>
      <c r="DO64" s="45"/>
      <c r="DP64" s="45"/>
      <c r="DQ64" s="45"/>
      <c r="DR64" s="45"/>
      <c r="DS64" s="45"/>
      <c r="DT64" s="45"/>
      <c r="DU64" s="45"/>
      <c r="DV64" s="45"/>
      <c r="DW64" s="45"/>
      <c r="DX64" s="45"/>
      <c r="DY64" s="45"/>
      <c r="DZ64" s="45"/>
      <c r="EA64" s="45"/>
      <c r="EB64" s="45"/>
      <c r="EC64" s="45"/>
      <c r="ED64" s="45"/>
      <c r="EE64" s="45"/>
      <c r="EF64" s="45"/>
      <c r="EG64" s="45"/>
      <c r="EH64" s="45"/>
      <c r="EI64" s="45"/>
      <c r="EJ64" s="45"/>
      <c r="EK64" s="45"/>
      <c r="EL64" s="45"/>
      <c r="EM64" s="45"/>
      <c r="EN64" s="45"/>
      <c r="EO64" s="45"/>
      <c r="EP64" s="45"/>
      <c r="EQ64" s="45"/>
      <c r="ER64" s="45"/>
      <c r="ES64" s="45"/>
      <c r="ET64" s="45"/>
      <c r="EU64" s="45"/>
      <c r="EV64" s="45"/>
      <c r="EW64" s="45"/>
      <c r="EX64" s="45"/>
      <c r="EY64" s="45"/>
      <c r="EZ64" s="45"/>
      <c r="FA64" s="45"/>
      <c r="FB64" s="45"/>
      <c r="FC64" s="45"/>
      <c r="FD64" s="45"/>
      <c r="FE64" s="45"/>
    </row>
    <row r="65" spans="1:161" s="107" customFormat="1" ht="87" customHeight="1" x14ac:dyDescent="0.25">
      <c r="A65" s="157">
        <v>53</v>
      </c>
      <c r="B65" s="165" t="s">
        <v>976</v>
      </c>
      <c r="C65" s="166" t="s">
        <v>217</v>
      </c>
      <c r="D65" s="166" t="s">
        <v>977</v>
      </c>
      <c r="E65" s="166" t="s">
        <v>978</v>
      </c>
      <c r="F65" s="140" t="s">
        <v>216</v>
      </c>
      <c r="G65" s="166" t="s">
        <v>218</v>
      </c>
      <c r="H65" s="166" t="s">
        <v>219</v>
      </c>
      <c r="I65" s="166" t="s">
        <v>345</v>
      </c>
      <c r="J65" s="166">
        <v>22</v>
      </c>
      <c r="K65" s="173">
        <v>156143.34</v>
      </c>
      <c r="L65" s="215"/>
      <c r="M65" s="215"/>
      <c r="N65" s="157">
        <v>11.7</v>
      </c>
      <c r="O65" s="157"/>
      <c r="P65" s="148" t="s">
        <v>979</v>
      </c>
      <c r="Q65" s="148" t="s">
        <v>980</v>
      </c>
      <c r="R65" s="165"/>
      <c r="S65" s="165"/>
      <c r="T65" s="165"/>
      <c r="U65" s="157"/>
      <c r="V65" s="157"/>
      <c r="W65" s="157"/>
      <c r="X65" s="157"/>
      <c r="Y65" s="217"/>
      <c r="Z65" s="218"/>
      <c r="AA65" s="218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/>
      <c r="DL65" s="45"/>
      <c r="DM65" s="45"/>
      <c r="DN65" s="45"/>
      <c r="DO65" s="45"/>
      <c r="DP65" s="45"/>
      <c r="DQ65" s="45"/>
      <c r="DR65" s="45"/>
      <c r="DS65" s="45"/>
      <c r="DT65" s="45"/>
      <c r="DU65" s="45"/>
      <c r="DV65" s="45"/>
      <c r="DW65" s="45"/>
      <c r="DX65" s="45"/>
      <c r="DY65" s="45"/>
      <c r="DZ65" s="45"/>
      <c r="EA65" s="45"/>
      <c r="EB65" s="45"/>
      <c r="EC65" s="45"/>
      <c r="ED65" s="45"/>
      <c r="EE65" s="45"/>
      <c r="EF65" s="45"/>
      <c r="EG65" s="45"/>
      <c r="EH65" s="45"/>
      <c r="EI65" s="45"/>
      <c r="EJ65" s="45"/>
      <c r="EK65" s="45"/>
      <c r="EL65" s="45"/>
      <c r="EM65" s="45"/>
      <c r="EN65" s="45"/>
      <c r="EO65" s="45"/>
      <c r="EP65" s="45"/>
      <c r="EQ65" s="45"/>
      <c r="ER65" s="45"/>
      <c r="ES65" s="45"/>
      <c r="ET65" s="45"/>
      <c r="EU65" s="45"/>
      <c r="EV65" s="45"/>
      <c r="EW65" s="45"/>
      <c r="EX65" s="45"/>
      <c r="EY65" s="45"/>
      <c r="EZ65" s="45"/>
      <c r="FA65" s="45"/>
      <c r="FB65" s="45"/>
      <c r="FC65" s="45"/>
      <c r="FD65" s="45"/>
      <c r="FE65" s="45"/>
    </row>
    <row r="66" spans="1:161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97"/>
      <c r="Q66" s="97"/>
      <c r="R66" s="136"/>
      <c r="S66" s="136"/>
      <c r="T66" s="137"/>
      <c r="U66" s="66"/>
      <c r="V66" s="66"/>
      <c r="W66" s="66"/>
      <c r="X66" s="66"/>
      <c r="Y66" s="66"/>
      <c r="Z66" s="66"/>
      <c r="AA66" s="66"/>
    </row>
    <row r="67" spans="1:161" x14ac:dyDescent="0.25">
      <c r="P67" s="91"/>
      <c r="Q67" s="91"/>
    </row>
    <row r="68" spans="1:161" s="107" customFormat="1" ht="49.5" customHeight="1" x14ac:dyDescent="0.25">
      <c r="A68" s="87"/>
      <c r="B68" s="313" t="s">
        <v>796</v>
      </c>
      <c r="C68" s="331"/>
      <c r="D68" s="331"/>
      <c r="E68" s="331"/>
      <c r="F68" s="38" t="s">
        <v>82</v>
      </c>
      <c r="G68" s="262" t="s">
        <v>797</v>
      </c>
      <c r="H68" s="262"/>
      <c r="I68" s="262"/>
      <c r="J68" s="262"/>
      <c r="K68" s="262"/>
      <c r="L68" s="262"/>
      <c r="M68" s="200"/>
      <c r="N68" s="262"/>
    </row>
    <row r="69" spans="1:161" s="107" customFormat="1" ht="61.5" customHeight="1" x14ac:dyDescent="0.3">
      <c r="A69" s="92"/>
      <c r="B69" s="335" t="s">
        <v>105</v>
      </c>
      <c r="C69" s="336"/>
      <c r="D69" s="336"/>
      <c r="E69" s="336"/>
      <c r="F69" s="93" t="s">
        <v>755</v>
      </c>
      <c r="G69" s="94" t="s">
        <v>106</v>
      </c>
      <c r="H69" s="95"/>
      <c r="I69" s="95"/>
      <c r="J69" s="95"/>
      <c r="K69" s="95"/>
      <c r="L69" s="95"/>
      <c r="M69" s="262"/>
      <c r="N69" s="95"/>
      <c r="O69" s="96"/>
      <c r="P69" s="96"/>
      <c r="Q69" s="96"/>
      <c r="R69" s="96"/>
      <c r="S69" s="96"/>
      <c r="T69" s="96"/>
      <c r="U69" s="96"/>
      <c r="V69" s="96"/>
      <c r="W69" s="96"/>
      <c r="X69" s="96"/>
    </row>
    <row r="70" spans="1:161" x14ac:dyDescent="0.25">
      <c r="P70" s="91"/>
      <c r="Q70" s="91"/>
    </row>
    <row r="71" spans="1:161" x14ac:dyDescent="0.25">
      <c r="P71" s="91"/>
      <c r="Q71" s="91"/>
    </row>
    <row r="72" spans="1:161" x14ac:dyDescent="0.25">
      <c r="P72" s="91"/>
      <c r="Q72" s="91"/>
    </row>
    <row r="73" spans="1:161" x14ac:dyDescent="0.25">
      <c r="P73" s="91"/>
      <c r="Q73" s="91"/>
    </row>
    <row r="74" spans="1:161" x14ac:dyDescent="0.25">
      <c r="P74" s="91"/>
      <c r="Q74" s="91"/>
    </row>
    <row r="75" spans="1:161" x14ac:dyDescent="0.25">
      <c r="P75" s="91"/>
      <c r="Q75" s="91"/>
    </row>
    <row r="76" spans="1:161" x14ac:dyDescent="0.25">
      <c r="P76" s="91"/>
      <c r="Q76" s="91"/>
    </row>
    <row r="77" spans="1:161" x14ac:dyDescent="0.25">
      <c r="P77" s="91"/>
    </row>
    <row r="78" spans="1:161" x14ac:dyDescent="0.25">
      <c r="P78" s="91"/>
    </row>
  </sheetData>
  <autoFilter ref="A11:AA11"/>
  <mergeCells count="39">
    <mergeCell ref="T34:T35"/>
    <mergeCell ref="R57:R58"/>
    <mergeCell ref="S57:S58"/>
    <mergeCell ref="T57:T58"/>
    <mergeCell ref="A1:Z1"/>
    <mergeCell ref="A2:Z2"/>
    <mergeCell ref="A3:Z3"/>
    <mergeCell ref="A4:Z4"/>
    <mergeCell ref="Q9:Q10"/>
    <mergeCell ref="P8:S8"/>
    <mergeCell ref="P9:P10"/>
    <mergeCell ref="U8:AA8"/>
    <mergeCell ref="E8:E10"/>
    <mergeCell ref="F8:F10"/>
    <mergeCell ref="K8:K10"/>
    <mergeCell ref="L8:L10"/>
    <mergeCell ref="R34:R35"/>
    <mergeCell ref="M8:M10"/>
    <mergeCell ref="N8:N10"/>
    <mergeCell ref="A8:A10"/>
    <mergeCell ref="B8:B10"/>
    <mergeCell ref="C8:C10"/>
    <mergeCell ref="D8:D10"/>
    <mergeCell ref="B68:E68"/>
    <mergeCell ref="B69:E69"/>
    <mergeCell ref="S34:S35"/>
    <mergeCell ref="A6:E6"/>
    <mergeCell ref="AA9:AA10"/>
    <mergeCell ref="V9:V10"/>
    <mergeCell ref="W9:W10"/>
    <mergeCell ref="X9:X10"/>
    <mergeCell ref="Y9:Y10"/>
    <mergeCell ref="Z9:Z10"/>
    <mergeCell ref="O8:O10"/>
    <mergeCell ref="R9:R10"/>
    <mergeCell ref="S9:S10"/>
    <mergeCell ref="T8:T10"/>
    <mergeCell ref="U9:U10"/>
    <mergeCell ref="G8:J9"/>
  </mergeCells>
  <pageMargins left="0.19685039370078741" right="0.19685039370078741" top="0.59055118110236227" bottom="0.59055118110236227" header="0.31496062992125984" footer="0.31496062992125984"/>
  <pageSetup paperSize="9" scale="3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F0"/>
    <pageSetUpPr fitToPage="1"/>
  </sheetPr>
  <dimension ref="A1:FE15"/>
  <sheetViews>
    <sheetView zoomScale="75" zoomScaleNormal="75" workbookViewId="0">
      <selection activeCell="A12" sqref="A12:XFD19"/>
    </sheetView>
  </sheetViews>
  <sheetFormatPr defaultRowHeight="15" x14ac:dyDescent="0.25"/>
  <cols>
    <col min="1" max="1" width="8.42578125" style="48" customWidth="1"/>
    <col min="2" max="2" width="13.85546875" style="48" customWidth="1"/>
    <col min="3" max="3" width="14.5703125" style="48" customWidth="1"/>
    <col min="4" max="4" width="20.7109375" style="48" customWidth="1"/>
    <col min="5" max="5" width="21.5703125" style="48" customWidth="1"/>
    <col min="6" max="6" width="19.85546875" style="48" customWidth="1"/>
    <col min="7" max="7" width="21.28515625" style="48" customWidth="1"/>
    <col min="8" max="9" width="16.28515625" style="48" customWidth="1"/>
    <col min="10" max="10" width="14.85546875" style="48" customWidth="1"/>
    <col min="11" max="11" width="17" style="48" customWidth="1"/>
    <col min="12" max="12" width="12.42578125" style="48" customWidth="1"/>
    <col min="13" max="13" width="15" style="48" customWidth="1"/>
    <col min="14" max="14" width="17.5703125" style="48" customWidth="1"/>
    <col min="15" max="15" width="19.7109375" style="48" customWidth="1"/>
    <col min="16" max="16" width="20.85546875" style="73" customWidth="1"/>
    <col min="17" max="17" width="22.28515625" style="48" customWidth="1"/>
    <col min="18" max="18" width="18.85546875" style="48" customWidth="1"/>
    <col min="19" max="19" width="14.42578125" style="48" customWidth="1"/>
    <col min="20" max="20" width="21.140625" style="48" customWidth="1"/>
    <col min="21" max="21" width="16" style="48" customWidth="1"/>
    <col min="22" max="22" width="24.28515625" style="48" customWidth="1"/>
    <col min="23" max="23" width="13.5703125" style="48" customWidth="1"/>
    <col min="24" max="24" width="18.7109375" style="48" customWidth="1"/>
    <col min="25" max="25" width="15" style="48" customWidth="1"/>
    <col min="26" max="26" width="20.28515625" style="48" customWidth="1"/>
    <col min="27" max="27" width="15" style="48" customWidth="1"/>
    <col min="28" max="16384" width="9.140625" style="48"/>
  </cols>
  <sheetData>
    <row r="1" spans="1:161" ht="21" x14ac:dyDescent="0.35">
      <c r="A1" s="290" t="s">
        <v>42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47"/>
      <c r="AB1" s="21"/>
    </row>
    <row r="2" spans="1:161" ht="20.25" x14ac:dyDescent="0.3">
      <c r="A2" s="290" t="s">
        <v>101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49"/>
      <c r="AB2" s="21"/>
    </row>
    <row r="3" spans="1:161" ht="27" customHeight="1" x14ac:dyDescent="0.3">
      <c r="A3" s="364" t="s">
        <v>0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50"/>
      <c r="AB3" s="21"/>
    </row>
    <row r="4" spans="1:161" ht="15.75" x14ac:dyDescent="0.25">
      <c r="A4" s="377" t="s">
        <v>743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51"/>
      <c r="AB4" s="21"/>
    </row>
    <row r="5" spans="1:161" ht="15.75" x14ac:dyDescent="0.25">
      <c r="A5" s="25"/>
      <c r="B5" s="25"/>
      <c r="C5" s="21"/>
      <c r="D5" s="21"/>
      <c r="E5" s="21"/>
      <c r="F5" s="21"/>
      <c r="G5" s="52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53"/>
      <c r="X5" s="21"/>
      <c r="Y5" s="21"/>
      <c r="Z5" s="21"/>
      <c r="AA5" s="21"/>
      <c r="AB5" s="21"/>
    </row>
    <row r="6" spans="1:161" s="120" customFormat="1" x14ac:dyDescent="0.25">
      <c r="A6" s="378" t="s">
        <v>942</v>
      </c>
      <c r="B6" s="378"/>
      <c r="C6" s="378"/>
      <c r="D6" s="378"/>
      <c r="E6" s="378"/>
      <c r="F6" s="118"/>
      <c r="G6" s="118"/>
      <c r="H6" s="118"/>
      <c r="I6" s="118"/>
      <c r="J6" s="118"/>
      <c r="K6" s="118"/>
      <c r="L6" s="119"/>
      <c r="M6" s="118"/>
      <c r="N6" s="118"/>
      <c r="O6" s="118"/>
      <c r="P6" s="118"/>
    </row>
    <row r="7" spans="1:161" x14ac:dyDescent="0.25">
      <c r="A7" s="121"/>
      <c r="B7" s="121"/>
      <c r="C7" s="73"/>
      <c r="D7" s="73"/>
      <c r="E7" s="73"/>
      <c r="F7" s="73"/>
      <c r="G7" s="122"/>
      <c r="H7" s="73"/>
      <c r="I7" s="73"/>
      <c r="J7" s="73"/>
      <c r="K7" s="73"/>
      <c r="L7" s="73"/>
      <c r="M7" s="73"/>
      <c r="N7" s="73"/>
      <c r="O7" s="73"/>
      <c r="Q7" s="73"/>
      <c r="R7" s="73"/>
      <c r="S7" s="73"/>
      <c r="T7" s="73"/>
      <c r="U7" s="73"/>
      <c r="V7" s="73"/>
      <c r="W7" s="123"/>
      <c r="X7" s="73"/>
      <c r="Y7" s="73"/>
      <c r="Z7" s="73"/>
      <c r="AA7" s="73"/>
      <c r="AB7" s="73"/>
    </row>
    <row r="8" spans="1:161" ht="58.5" customHeight="1" x14ac:dyDescent="0.25">
      <c r="A8" s="372" t="s">
        <v>1</v>
      </c>
      <c r="B8" s="372" t="s">
        <v>28</v>
      </c>
      <c r="C8" s="372" t="s">
        <v>12</v>
      </c>
      <c r="D8" s="372" t="s">
        <v>10</v>
      </c>
      <c r="E8" s="372" t="s">
        <v>11</v>
      </c>
      <c r="F8" s="372" t="s">
        <v>3</v>
      </c>
      <c r="G8" s="372" t="s">
        <v>84</v>
      </c>
      <c r="H8" s="372" t="s">
        <v>4</v>
      </c>
      <c r="I8" s="296" t="s">
        <v>18</v>
      </c>
      <c r="J8" s="372" t="s">
        <v>72</v>
      </c>
      <c r="K8" s="372" t="s">
        <v>19</v>
      </c>
      <c r="L8" s="372" t="s">
        <v>13</v>
      </c>
      <c r="M8" s="372" t="s">
        <v>14</v>
      </c>
      <c r="N8" s="372" t="s">
        <v>9</v>
      </c>
      <c r="O8" s="372" t="s">
        <v>17</v>
      </c>
      <c r="P8" s="375" t="s">
        <v>15</v>
      </c>
      <c r="Q8" s="372" t="s">
        <v>21</v>
      </c>
      <c r="R8" s="372" t="s">
        <v>32</v>
      </c>
      <c r="S8" s="370" t="s">
        <v>8</v>
      </c>
      <c r="T8" s="373"/>
      <c r="U8" s="373"/>
      <c r="V8" s="373"/>
      <c r="W8" s="373"/>
      <c r="X8" s="371"/>
      <c r="Y8" s="370" t="s">
        <v>24</v>
      </c>
      <c r="Z8" s="371"/>
      <c r="AA8" s="296" t="s">
        <v>25</v>
      </c>
      <c r="AB8" s="73"/>
    </row>
    <row r="9" spans="1:161" ht="87.75" customHeight="1" x14ac:dyDescent="0.25">
      <c r="A9" s="372"/>
      <c r="B9" s="372"/>
      <c r="C9" s="372"/>
      <c r="D9" s="372"/>
      <c r="E9" s="372"/>
      <c r="F9" s="372"/>
      <c r="G9" s="372"/>
      <c r="H9" s="372"/>
      <c r="I9" s="297"/>
      <c r="J9" s="372"/>
      <c r="K9" s="372"/>
      <c r="L9" s="372"/>
      <c r="M9" s="372"/>
      <c r="N9" s="372"/>
      <c r="O9" s="372"/>
      <c r="P9" s="375"/>
      <c r="Q9" s="372"/>
      <c r="R9" s="372"/>
      <c r="S9" s="111" t="s">
        <v>5</v>
      </c>
      <c r="T9" s="111" t="s">
        <v>20</v>
      </c>
      <c r="U9" s="111" t="s">
        <v>6</v>
      </c>
      <c r="V9" s="111" t="s">
        <v>22</v>
      </c>
      <c r="W9" s="54" t="s">
        <v>35</v>
      </c>
      <c r="X9" s="111" t="s">
        <v>23</v>
      </c>
      <c r="Y9" s="111" t="s">
        <v>7</v>
      </c>
      <c r="Z9" s="111" t="s">
        <v>23</v>
      </c>
      <c r="AA9" s="297"/>
      <c r="AB9" s="73"/>
    </row>
    <row r="10" spans="1:161" s="55" customFormat="1" ht="26.25" customHeight="1" x14ac:dyDescent="0.25">
      <c r="A10" s="22">
        <v>1</v>
      </c>
      <c r="B10" s="22">
        <f>A10+1</f>
        <v>2</v>
      </c>
      <c r="C10" s="22">
        <f t="shared" ref="C10:AA10" si="0">B10+1</f>
        <v>3</v>
      </c>
      <c r="D10" s="22">
        <f t="shared" si="0"/>
        <v>4</v>
      </c>
      <c r="E10" s="22">
        <f t="shared" si="0"/>
        <v>5</v>
      </c>
      <c r="F10" s="22">
        <f t="shared" si="0"/>
        <v>6</v>
      </c>
      <c r="G10" s="22">
        <f t="shared" si="0"/>
        <v>7</v>
      </c>
      <c r="H10" s="22">
        <f t="shared" si="0"/>
        <v>8</v>
      </c>
      <c r="I10" s="22">
        <v>10</v>
      </c>
      <c r="J10" s="22">
        <v>11</v>
      </c>
      <c r="K10" s="22">
        <v>12</v>
      </c>
      <c r="L10" s="22">
        <v>13</v>
      </c>
      <c r="M10" s="22">
        <v>14</v>
      </c>
      <c r="N10" s="22">
        <v>15</v>
      </c>
      <c r="O10" s="22">
        <v>16</v>
      </c>
      <c r="P10" s="22">
        <v>17</v>
      </c>
      <c r="Q10" s="22">
        <v>18</v>
      </c>
      <c r="R10" s="22">
        <v>19</v>
      </c>
      <c r="S10" s="46">
        <v>20</v>
      </c>
      <c r="T10" s="46">
        <v>21</v>
      </c>
      <c r="U10" s="46">
        <v>21</v>
      </c>
      <c r="V10" s="46">
        <f t="shared" si="0"/>
        <v>22</v>
      </c>
      <c r="W10" s="46">
        <f>V10+1</f>
        <v>23</v>
      </c>
      <c r="X10" s="46">
        <f t="shared" si="0"/>
        <v>24</v>
      </c>
      <c r="Y10" s="46">
        <f t="shared" si="0"/>
        <v>25</v>
      </c>
      <c r="Z10" s="46">
        <f t="shared" si="0"/>
        <v>26</v>
      </c>
      <c r="AA10" s="46">
        <f t="shared" si="0"/>
        <v>27</v>
      </c>
      <c r="AB10" s="124"/>
    </row>
    <row r="11" spans="1:161" ht="60" hidden="1" customHeight="1" x14ac:dyDescent="0.25">
      <c r="A11" s="18">
        <v>106</v>
      </c>
      <c r="B11" s="75"/>
      <c r="C11" s="8" t="s">
        <v>33</v>
      </c>
      <c r="D11" s="8" t="s">
        <v>38</v>
      </c>
      <c r="E11" s="8"/>
      <c r="F11" s="8" t="s">
        <v>33</v>
      </c>
      <c r="G11" s="8" t="s">
        <v>39</v>
      </c>
      <c r="H11" s="8" t="s">
        <v>34</v>
      </c>
      <c r="I11" s="8"/>
      <c r="J11" s="8"/>
      <c r="K11" s="74">
        <v>126110.83</v>
      </c>
      <c r="L11" s="8">
        <v>64.599999999999994</v>
      </c>
      <c r="M11" s="8" t="s">
        <v>27</v>
      </c>
      <c r="N11" s="8">
        <v>1975</v>
      </c>
      <c r="O11" s="8" t="s">
        <v>36</v>
      </c>
      <c r="P11" s="8" t="s">
        <v>41</v>
      </c>
      <c r="Q11" s="8" t="s">
        <v>37</v>
      </c>
      <c r="R11" s="8" t="s">
        <v>40</v>
      </c>
      <c r="S11" s="12"/>
      <c r="T11" s="6"/>
      <c r="U11" s="6"/>
      <c r="V11" s="6"/>
      <c r="W11" s="6"/>
      <c r="X11" s="6"/>
      <c r="Y11" s="6"/>
      <c r="Z11" s="6"/>
      <c r="AA11" s="20"/>
    </row>
    <row r="12" spans="1:161" ht="116.25" customHeight="1" x14ac:dyDescent="0.25">
      <c r="A12" s="18">
        <v>1</v>
      </c>
      <c r="B12" s="14">
        <v>43808</v>
      </c>
      <c r="C12" s="12" t="s">
        <v>33</v>
      </c>
      <c r="D12" s="12" t="s">
        <v>605</v>
      </c>
      <c r="E12" s="12" t="s">
        <v>606</v>
      </c>
      <c r="F12" s="12" t="s">
        <v>152</v>
      </c>
      <c r="G12" s="12" t="s">
        <v>607</v>
      </c>
      <c r="H12" s="12" t="s">
        <v>34</v>
      </c>
      <c r="I12" s="12"/>
      <c r="J12" s="12"/>
      <c r="K12" s="18">
        <v>191580.68</v>
      </c>
      <c r="L12" s="12">
        <v>51.2</v>
      </c>
      <c r="M12" s="12"/>
      <c r="N12" s="12" t="s">
        <v>152</v>
      </c>
      <c r="O12" s="12"/>
      <c r="P12" s="12"/>
      <c r="Q12" s="12" t="s">
        <v>608</v>
      </c>
      <c r="R12" s="12" t="s">
        <v>609</v>
      </c>
      <c r="S12" s="12"/>
      <c r="T12" s="17"/>
      <c r="U12" s="17"/>
      <c r="V12" s="17"/>
      <c r="W12" s="17"/>
      <c r="X12" s="17"/>
      <c r="Y12" s="17"/>
      <c r="Z12" s="17"/>
      <c r="AA12" s="20"/>
    </row>
    <row r="13" spans="1:161" s="120" customFormat="1" ht="73.5" hidden="1" customHeight="1" x14ac:dyDescent="0.3">
      <c r="A13" s="4"/>
      <c r="B13" s="374" t="s">
        <v>105</v>
      </c>
      <c r="C13" s="374"/>
      <c r="D13" s="374"/>
      <c r="E13" s="197" t="s">
        <v>82</v>
      </c>
      <c r="F13" s="4" t="s">
        <v>106</v>
      </c>
      <c r="G13" s="133"/>
      <c r="H13" s="66"/>
      <c r="I13" s="66"/>
      <c r="J13" s="66"/>
      <c r="K13" s="66"/>
      <c r="L13" s="66"/>
      <c r="M13" s="66"/>
      <c r="N13" s="66"/>
      <c r="O13" s="66"/>
      <c r="P13" s="97"/>
      <c r="Q13" s="97"/>
      <c r="R13" s="136"/>
      <c r="S13" s="136"/>
      <c r="T13" s="137"/>
      <c r="U13" s="66"/>
      <c r="V13" s="66"/>
      <c r="W13" s="66"/>
      <c r="X13" s="66"/>
      <c r="Y13" s="66"/>
      <c r="Z13" s="66"/>
      <c r="AA13" s="66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7"/>
      <c r="BU13" s="167"/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67"/>
      <c r="CT13" s="167"/>
      <c r="CU13" s="167"/>
      <c r="CV13" s="167"/>
      <c r="CW13" s="167"/>
      <c r="CX13" s="167"/>
      <c r="CY13" s="167"/>
      <c r="CZ13" s="167"/>
      <c r="DA13" s="167"/>
      <c r="DB13" s="167"/>
      <c r="DC13" s="167"/>
      <c r="DD13" s="167"/>
      <c r="DE13" s="167"/>
      <c r="DF13" s="167"/>
      <c r="DG13" s="167"/>
      <c r="DH13" s="167"/>
      <c r="DI13" s="167"/>
      <c r="DJ13" s="167"/>
      <c r="DK13" s="167"/>
      <c r="DL13" s="167"/>
      <c r="DM13" s="167"/>
      <c r="DN13" s="167"/>
      <c r="DO13" s="167"/>
      <c r="DP13" s="167"/>
      <c r="DQ13" s="167"/>
      <c r="DR13" s="167"/>
      <c r="DS13" s="167"/>
      <c r="DT13" s="167"/>
      <c r="DU13" s="167"/>
      <c r="DV13" s="167"/>
      <c r="DW13" s="167"/>
      <c r="DX13" s="167"/>
      <c r="DY13" s="167"/>
      <c r="DZ13" s="167"/>
      <c r="EA13" s="167"/>
      <c r="EB13" s="167"/>
      <c r="EC13" s="167"/>
      <c r="ED13" s="167"/>
      <c r="EE13" s="167"/>
      <c r="EF13" s="167"/>
      <c r="EG13" s="167"/>
      <c r="EH13" s="167"/>
      <c r="EI13" s="167"/>
      <c r="EJ13" s="167"/>
      <c r="EK13" s="167"/>
      <c r="EL13" s="167"/>
      <c r="EM13" s="167"/>
      <c r="EN13" s="167"/>
      <c r="EO13" s="167"/>
      <c r="EP13" s="167"/>
      <c r="EQ13" s="167"/>
      <c r="ER13" s="167"/>
      <c r="ES13" s="167"/>
      <c r="ET13" s="167"/>
      <c r="EU13" s="167"/>
      <c r="EV13" s="167"/>
      <c r="EW13" s="167"/>
      <c r="EX13" s="167"/>
      <c r="EY13" s="167"/>
      <c r="EZ13" s="167"/>
      <c r="FA13" s="167"/>
      <c r="FB13" s="167"/>
      <c r="FC13" s="167"/>
      <c r="FD13" s="167"/>
      <c r="FE13" s="167"/>
    </row>
    <row r="14" spans="1:161" s="107" customFormat="1" ht="49.5" customHeight="1" x14ac:dyDescent="0.25">
      <c r="A14" s="87"/>
      <c r="B14" s="313" t="s">
        <v>796</v>
      </c>
      <c r="C14" s="331"/>
      <c r="D14" s="331"/>
      <c r="E14" s="331"/>
      <c r="F14" s="38" t="s">
        <v>82</v>
      </c>
      <c r="G14" s="262" t="s">
        <v>797</v>
      </c>
      <c r="H14" s="262"/>
      <c r="I14" s="262"/>
      <c r="J14" s="262"/>
      <c r="K14" s="262"/>
      <c r="L14" s="262"/>
      <c r="M14" s="200"/>
      <c r="N14" s="262"/>
    </row>
    <row r="15" spans="1:161" s="107" customFormat="1" ht="61.5" customHeight="1" x14ac:dyDescent="0.3">
      <c r="A15" s="92"/>
      <c r="B15" s="335" t="s">
        <v>105</v>
      </c>
      <c r="C15" s="336"/>
      <c r="D15" s="336"/>
      <c r="E15" s="336"/>
      <c r="F15" s="93" t="s">
        <v>755</v>
      </c>
      <c r="G15" s="94" t="s">
        <v>106</v>
      </c>
      <c r="H15" s="95"/>
      <c r="I15" s="95"/>
      <c r="J15" s="95"/>
      <c r="K15" s="95"/>
      <c r="L15" s="95"/>
      <c r="M15" s="262"/>
      <c r="N15" s="95"/>
      <c r="O15" s="96"/>
      <c r="P15" s="96"/>
      <c r="Q15" s="96"/>
      <c r="R15" s="96"/>
      <c r="S15" s="96"/>
      <c r="T15" s="96"/>
      <c r="U15" s="96"/>
      <c r="V15" s="96"/>
      <c r="W15" s="96"/>
      <c r="X15" s="96"/>
    </row>
  </sheetData>
  <autoFilter ref="A10:AB11">
    <filterColumn colId="5">
      <filters>
        <filter val="помещение дома культуры"/>
        <filter val="сельский клуб"/>
        <filter val="сельский клуб, ФАП"/>
      </filters>
    </filterColumn>
  </autoFilter>
  <mergeCells count="29">
    <mergeCell ref="K8:K9"/>
    <mergeCell ref="L8:L9"/>
    <mergeCell ref="M8:M9"/>
    <mergeCell ref="N8:N9"/>
    <mergeCell ref="A8:A9"/>
    <mergeCell ref="B8:B9"/>
    <mergeCell ref="C8:C9"/>
    <mergeCell ref="D8:D9"/>
    <mergeCell ref="A1:Z1"/>
    <mergeCell ref="A2:Z2"/>
    <mergeCell ref="A3:Z3"/>
    <mergeCell ref="A4:Z4"/>
    <mergeCell ref="A6:E6"/>
    <mergeCell ref="B14:E14"/>
    <mergeCell ref="B15:E15"/>
    <mergeCell ref="Y8:Z8"/>
    <mergeCell ref="AA8:AA9"/>
    <mergeCell ref="O8:O9"/>
    <mergeCell ref="I8:I9"/>
    <mergeCell ref="Q8:Q9"/>
    <mergeCell ref="R8:R9"/>
    <mergeCell ref="S8:X8"/>
    <mergeCell ref="B13:D13"/>
    <mergeCell ref="P8:P9"/>
    <mergeCell ref="E8:E9"/>
    <mergeCell ref="F8:F9"/>
    <mergeCell ref="G8:G9"/>
    <mergeCell ref="H8:H9"/>
    <mergeCell ref="J8:J9"/>
  </mergeCells>
  <pageMargins left="0.70866141732283472" right="0.70866141732283472" top="0.59055118110236227" bottom="0.59055118110236227" header="0.31496062992125984" footer="0.31496062992125984"/>
  <pageSetup paperSize="9" scale="28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C41"/>
  <sheetViews>
    <sheetView zoomScale="75" zoomScaleNormal="75" workbookViewId="0">
      <pane xSplit="12" ySplit="11" topLeftCell="M33" activePane="bottomRight" state="frozen"/>
      <selection pane="topRight" activeCell="M1" sqref="M1"/>
      <selection pane="bottomLeft" activeCell="A12" sqref="A12"/>
      <selection pane="bottomRight" activeCell="A39" sqref="A39:XFD39"/>
    </sheetView>
  </sheetViews>
  <sheetFormatPr defaultRowHeight="15" x14ac:dyDescent="0.25"/>
  <cols>
    <col min="2" max="2" width="12.140625" customWidth="1"/>
    <col min="3" max="3" width="12.28515625" customWidth="1"/>
    <col min="4" max="5" width="14.140625" customWidth="1"/>
    <col min="6" max="6" width="15.28515625" customWidth="1"/>
    <col min="7" max="7" width="26.7109375" customWidth="1"/>
    <col min="8" max="8" width="28.28515625" customWidth="1"/>
    <col min="9" max="11" width="13.28515625" customWidth="1"/>
    <col min="12" max="12" width="13" customWidth="1"/>
    <col min="13" max="13" width="12.85546875" customWidth="1"/>
    <col min="14" max="14" width="13.85546875" customWidth="1"/>
    <col min="15" max="15" width="11.85546875" customWidth="1"/>
    <col min="16" max="16" width="13" customWidth="1"/>
    <col min="17" max="17" width="14.5703125" customWidth="1"/>
    <col min="18" max="18" width="17.7109375" customWidth="1"/>
    <col min="19" max="19" width="18.28515625" customWidth="1"/>
    <col min="20" max="20" width="15.7109375" customWidth="1"/>
    <col min="21" max="21" width="9.7109375" bestFit="1" customWidth="1"/>
    <col min="22" max="22" width="15.7109375" customWidth="1"/>
    <col min="23" max="23" width="12.5703125" customWidth="1"/>
    <col min="24" max="24" width="16.42578125" customWidth="1"/>
    <col min="25" max="25" width="13.42578125" customWidth="1"/>
    <col min="26" max="26" width="15.140625" customWidth="1"/>
    <col min="27" max="27" width="14" customWidth="1"/>
    <col min="28" max="28" width="19.140625" customWidth="1"/>
    <col min="29" max="29" width="14.42578125" customWidth="1"/>
  </cols>
  <sheetData>
    <row r="1" spans="1:29" ht="21" x14ac:dyDescent="0.35">
      <c r="A1" s="290" t="s">
        <v>42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0"/>
    </row>
    <row r="2" spans="1:29" ht="27.75" customHeight="1" x14ac:dyDescent="0.3">
      <c r="A2" s="293" t="s">
        <v>101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7"/>
    </row>
    <row r="3" spans="1:29" ht="31.5" customHeight="1" x14ac:dyDescent="0.3">
      <c r="A3" s="294" t="s">
        <v>0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8"/>
    </row>
    <row r="4" spans="1:29" ht="27.75" customHeight="1" x14ac:dyDescent="0.25">
      <c r="A4" s="295" t="s">
        <v>744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"/>
    </row>
    <row r="5" spans="1:29" ht="15.75" x14ac:dyDescent="0.25">
      <c r="A5" s="25"/>
      <c r="B5" s="26"/>
      <c r="C5" s="26"/>
      <c r="D5" s="1"/>
      <c r="E5" s="1"/>
      <c r="F5" s="1"/>
      <c r="G5" s="1"/>
      <c r="H5" s="5"/>
      <c r="I5" s="1"/>
      <c r="J5" s="1"/>
      <c r="K5" s="6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3"/>
      <c r="Z5" s="1"/>
      <c r="AA5" s="1"/>
      <c r="AB5" s="1"/>
      <c r="AC5" s="1"/>
    </row>
    <row r="6" spans="1:29" s="107" customFormat="1" ht="15.75" x14ac:dyDescent="0.25">
      <c r="A6" s="298" t="s">
        <v>940</v>
      </c>
      <c r="B6" s="298"/>
      <c r="C6" s="298"/>
      <c r="D6" s="298"/>
      <c r="E6" s="298"/>
      <c r="F6" s="298"/>
      <c r="G6" s="5"/>
      <c r="H6" s="5"/>
      <c r="I6" s="5"/>
      <c r="J6" s="5"/>
      <c r="K6" s="5"/>
      <c r="L6" s="5"/>
      <c r="M6" s="23"/>
      <c r="N6" s="5"/>
      <c r="O6" s="5"/>
      <c r="P6" s="5"/>
      <c r="Q6" s="5"/>
    </row>
    <row r="7" spans="1:29" ht="15.75" x14ac:dyDescent="0.25">
      <c r="A7" s="25"/>
      <c r="B7" s="26"/>
      <c r="C7" s="26"/>
      <c r="D7" s="1"/>
      <c r="E7" s="1"/>
      <c r="F7" s="1"/>
      <c r="G7" s="1"/>
      <c r="H7" s="5"/>
      <c r="I7" s="1"/>
      <c r="J7" s="1"/>
      <c r="K7" s="6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3"/>
      <c r="Z7" s="1"/>
      <c r="AA7" s="1"/>
      <c r="AB7" s="1"/>
      <c r="AC7" s="1"/>
    </row>
    <row r="8" spans="1:29" ht="51" customHeight="1" x14ac:dyDescent="0.25">
      <c r="A8" s="296" t="s">
        <v>1</v>
      </c>
      <c r="B8" s="288" t="s">
        <v>2</v>
      </c>
      <c r="C8" s="288" t="s">
        <v>28</v>
      </c>
      <c r="D8" s="288" t="s">
        <v>12</v>
      </c>
      <c r="E8" s="288" t="s">
        <v>10</v>
      </c>
      <c r="F8" s="288" t="s">
        <v>11</v>
      </c>
      <c r="G8" s="288" t="s">
        <v>3</v>
      </c>
      <c r="H8" s="302" t="s">
        <v>26</v>
      </c>
      <c r="I8" s="288" t="s">
        <v>4</v>
      </c>
      <c r="J8" s="288" t="s">
        <v>18</v>
      </c>
      <c r="K8" s="288" t="s">
        <v>98</v>
      </c>
      <c r="L8" s="288" t="s">
        <v>19</v>
      </c>
      <c r="M8" s="288" t="s">
        <v>13</v>
      </c>
      <c r="N8" s="288" t="s">
        <v>16</v>
      </c>
      <c r="O8" s="288" t="s">
        <v>14</v>
      </c>
      <c r="P8" s="288" t="s">
        <v>9</v>
      </c>
      <c r="Q8" s="288" t="s">
        <v>17</v>
      </c>
      <c r="R8" s="309" t="s">
        <v>15</v>
      </c>
      <c r="S8" s="288" t="s">
        <v>21</v>
      </c>
      <c r="T8" s="288" t="s">
        <v>32</v>
      </c>
      <c r="U8" s="299" t="s">
        <v>8</v>
      </c>
      <c r="V8" s="300"/>
      <c r="W8" s="300"/>
      <c r="X8" s="300"/>
      <c r="Y8" s="300"/>
      <c r="Z8" s="301"/>
      <c r="AA8" s="299" t="s">
        <v>24</v>
      </c>
      <c r="AB8" s="301"/>
      <c r="AC8" s="288" t="s">
        <v>25</v>
      </c>
    </row>
    <row r="9" spans="1:29" ht="85.5" x14ac:dyDescent="0.25">
      <c r="A9" s="297"/>
      <c r="B9" s="289"/>
      <c r="C9" s="289"/>
      <c r="D9" s="289"/>
      <c r="E9" s="289"/>
      <c r="F9" s="289"/>
      <c r="G9" s="289"/>
      <c r="H9" s="303"/>
      <c r="I9" s="289"/>
      <c r="J9" s="289"/>
      <c r="K9" s="379"/>
      <c r="L9" s="289"/>
      <c r="M9" s="289"/>
      <c r="N9" s="289"/>
      <c r="O9" s="289"/>
      <c r="P9" s="289"/>
      <c r="Q9" s="289"/>
      <c r="R9" s="310"/>
      <c r="S9" s="289"/>
      <c r="T9" s="289"/>
      <c r="U9" s="98" t="s">
        <v>5</v>
      </c>
      <c r="V9" s="98" t="s">
        <v>20</v>
      </c>
      <c r="W9" s="98" t="s">
        <v>6</v>
      </c>
      <c r="X9" s="98" t="s">
        <v>22</v>
      </c>
      <c r="Y9" s="99" t="s">
        <v>35</v>
      </c>
      <c r="Z9" s="98" t="s">
        <v>23</v>
      </c>
      <c r="AA9" s="7" t="s">
        <v>7</v>
      </c>
      <c r="AB9" s="7" t="s">
        <v>23</v>
      </c>
      <c r="AC9" s="289"/>
    </row>
    <row r="10" spans="1:29" s="56" customFormat="1" x14ac:dyDescent="0.25">
      <c r="A10" s="32">
        <v>1</v>
      </c>
      <c r="B10" s="33">
        <f>A10+1</f>
        <v>2</v>
      </c>
      <c r="C10" s="33">
        <f t="shared" ref="C10:AC10" si="0">B10+1</f>
        <v>3</v>
      </c>
      <c r="D10" s="33">
        <f t="shared" si="0"/>
        <v>4</v>
      </c>
      <c r="E10" s="33">
        <f t="shared" si="0"/>
        <v>5</v>
      </c>
      <c r="F10" s="33">
        <f t="shared" si="0"/>
        <v>6</v>
      </c>
      <c r="G10" s="33">
        <f t="shared" si="0"/>
        <v>7</v>
      </c>
      <c r="H10" s="33">
        <f t="shared" si="0"/>
        <v>8</v>
      </c>
      <c r="I10" s="33">
        <f t="shared" si="0"/>
        <v>9</v>
      </c>
      <c r="J10" s="33">
        <f t="shared" si="0"/>
        <v>10</v>
      </c>
      <c r="K10" s="33">
        <v>11</v>
      </c>
      <c r="L10" s="33">
        <v>12</v>
      </c>
      <c r="M10" s="33">
        <v>13</v>
      </c>
      <c r="N10" s="33">
        <f t="shared" si="0"/>
        <v>14</v>
      </c>
      <c r="O10" s="33">
        <f t="shared" si="0"/>
        <v>15</v>
      </c>
      <c r="P10" s="33">
        <f t="shared" si="0"/>
        <v>16</v>
      </c>
      <c r="Q10" s="33">
        <f t="shared" si="0"/>
        <v>17</v>
      </c>
      <c r="R10" s="33">
        <f t="shared" si="0"/>
        <v>18</v>
      </c>
      <c r="S10" s="33">
        <f t="shared" si="0"/>
        <v>19</v>
      </c>
      <c r="T10" s="33">
        <f t="shared" si="0"/>
        <v>20</v>
      </c>
      <c r="U10" s="33">
        <f t="shared" si="0"/>
        <v>21</v>
      </c>
      <c r="V10" s="33">
        <f t="shared" si="0"/>
        <v>22</v>
      </c>
      <c r="W10" s="33">
        <f t="shared" si="0"/>
        <v>23</v>
      </c>
      <c r="X10" s="33">
        <f t="shared" si="0"/>
        <v>24</v>
      </c>
      <c r="Y10" s="33">
        <f t="shared" si="0"/>
        <v>25</v>
      </c>
      <c r="Z10" s="33">
        <f t="shared" si="0"/>
        <v>26</v>
      </c>
      <c r="AA10" s="33">
        <f t="shared" si="0"/>
        <v>27</v>
      </c>
      <c r="AB10" s="33">
        <f t="shared" si="0"/>
        <v>28</v>
      </c>
      <c r="AC10" s="33">
        <f t="shared" si="0"/>
        <v>29</v>
      </c>
    </row>
    <row r="11" spans="1:29" s="56" customFormat="1" ht="93.75" customHeight="1" x14ac:dyDescent="0.25">
      <c r="A11" s="125">
        <v>1</v>
      </c>
      <c r="B11" s="100"/>
      <c r="C11" s="100"/>
      <c r="D11" s="100"/>
      <c r="E11" s="100"/>
      <c r="F11" s="126" t="s">
        <v>697</v>
      </c>
      <c r="G11" s="249" t="s">
        <v>696</v>
      </c>
      <c r="H11" s="100" t="s">
        <v>698</v>
      </c>
      <c r="I11" s="100"/>
      <c r="J11" s="242">
        <v>60270.42</v>
      </c>
      <c r="K11" s="242">
        <v>60270.42</v>
      </c>
      <c r="L11" s="100"/>
      <c r="M11" s="100"/>
      <c r="N11" s="100"/>
      <c r="O11" s="100"/>
      <c r="P11" s="100"/>
      <c r="Q11" s="100"/>
      <c r="R11" s="100"/>
      <c r="S11" s="227" t="s">
        <v>906</v>
      </c>
      <c r="T11" s="100"/>
      <c r="U11" s="151" t="s">
        <v>764</v>
      </c>
      <c r="V11" s="151" t="s">
        <v>763</v>
      </c>
      <c r="W11" s="198">
        <v>43999</v>
      </c>
      <c r="X11" s="151" t="s">
        <v>765</v>
      </c>
      <c r="Y11" s="149" t="s">
        <v>766</v>
      </c>
      <c r="Z11" s="100"/>
      <c r="AA11" s="100"/>
      <c r="AB11" s="100"/>
      <c r="AC11" s="100"/>
    </row>
    <row r="12" spans="1:29" s="56" customFormat="1" ht="72.75" customHeight="1" x14ac:dyDescent="0.25">
      <c r="A12" s="125">
        <f>A11+1</f>
        <v>2</v>
      </c>
      <c r="B12" s="100"/>
      <c r="C12" s="100"/>
      <c r="D12" s="100"/>
      <c r="E12" s="100"/>
      <c r="F12" s="126" t="s">
        <v>702</v>
      </c>
      <c r="G12" s="249" t="s">
        <v>699</v>
      </c>
      <c r="H12" s="100" t="s">
        <v>911</v>
      </c>
      <c r="I12" s="100"/>
      <c r="J12" s="242">
        <v>545056.64</v>
      </c>
      <c r="K12" s="242">
        <v>118095.64</v>
      </c>
      <c r="L12" s="100"/>
      <c r="M12" s="100"/>
      <c r="N12" s="100"/>
      <c r="O12" s="100"/>
      <c r="P12" s="100"/>
      <c r="Q12" s="100"/>
      <c r="R12" s="100"/>
      <c r="S12" s="227" t="s">
        <v>912</v>
      </c>
      <c r="T12" s="100"/>
      <c r="U12" s="100"/>
      <c r="V12" s="100"/>
      <c r="W12" s="100"/>
      <c r="X12" s="100"/>
      <c r="Y12" s="100"/>
      <c r="Z12" s="100"/>
      <c r="AA12" s="100"/>
      <c r="AB12" s="100"/>
      <c r="AC12" s="100"/>
    </row>
    <row r="13" spans="1:29" s="56" customFormat="1" ht="90" x14ac:dyDescent="0.25">
      <c r="A13" s="125">
        <f t="shared" ref="A13:A30" si="1">A12+1</f>
        <v>3</v>
      </c>
      <c r="B13" s="100"/>
      <c r="C13" s="100"/>
      <c r="D13" s="100"/>
      <c r="E13" s="100"/>
      <c r="F13" s="126" t="s">
        <v>703</v>
      </c>
      <c r="G13" s="249" t="s">
        <v>700</v>
      </c>
      <c r="H13" s="100" t="s">
        <v>701</v>
      </c>
      <c r="I13" s="100"/>
      <c r="J13" s="242">
        <v>258910</v>
      </c>
      <c r="K13" s="242">
        <v>53939.5</v>
      </c>
      <c r="L13" s="100"/>
      <c r="M13" s="100"/>
      <c r="N13" s="100"/>
      <c r="O13" s="100"/>
      <c r="P13" s="100"/>
      <c r="Q13" s="100"/>
      <c r="R13" s="100"/>
      <c r="S13" s="100" t="s">
        <v>914</v>
      </c>
      <c r="T13" s="100"/>
      <c r="U13" s="100"/>
      <c r="V13" s="100"/>
      <c r="W13" s="100"/>
      <c r="X13" s="100"/>
      <c r="Y13" s="100"/>
      <c r="Z13" s="100"/>
      <c r="AA13" s="100"/>
      <c r="AB13" s="100"/>
      <c r="AC13" s="100"/>
    </row>
    <row r="14" spans="1:29" s="56" customFormat="1" ht="44.25" customHeight="1" x14ac:dyDescent="0.25">
      <c r="A14" s="125">
        <f t="shared" si="1"/>
        <v>4</v>
      </c>
      <c r="B14" s="100"/>
      <c r="C14" s="100"/>
      <c r="D14" s="100"/>
      <c r="E14" s="100"/>
      <c r="F14" s="126" t="s">
        <v>706</v>
      </c>
      <c r="G14" s="249" t="s">
        <v>704</v>
      </c>
      <c r="H14" s="100" t="s">
        <v>705</v>
      </c>
      <c r="I14" s="100"/>
      <c r="J14" s="242">
        <v>258910</v>
      </c>
      <c r="K14" s="242">
        <v>58254.66</v>
      </c>
      <c r="L14" s="100"/>
      <c r="M14" s="100"/>
      <c r="N14" s="100"/>
      <c r="O14" s="100"/>
      <c r="P14" s="100"/>
      <c r="Q14" s="100"/>
      <c r="R14" s="100"/>
      <c r="S14" s="100" t="s">
        <v>913</v>
      </c>
      <c r="T14" s="100"/>
      <c r="U14" s="100"/>
      <c r="V14" s="100"/>
      <c r="W14" s="100"/>
      <c r="X14" s="100"/>
      <c r="Y14" s="100"/>
      <c r="Z14" s="100"/>
      <c r="AA14" s="100"/>
      <c r="AB14" s="100"/>
      <c r="AC14" s="100"/>
    </row>
    <row r="15" spans="1:29" s="56" customFormat="1" ht="43.5" customHeight="1" x14ac:dyDescent="0.25">
      <c r="A15" s="125">
        <f t="shared" si="1"/>
        <v>5</v>
      </c>
      <c r="B15" s="100"/>
      <c r="C15" s="100"/>
      <c r="D15" s="100"/>
      <c r="E15" s="100"/>
      <c r="F15" s="126" t="s">
        <v>716</v>
      </c>
      <c r="G15" s="249" t="s">
        <v>709</v>
      </c>
      <c r="H15" s="100" t="s">
        <v>708</v>
      </c>
      <c r="I15" s="100"/>
      <c r="J15" s="242">
        <v>70000</v>
      </c>
      <c r="K15" s="242">
        <v>60666.84</v>
      </c>
      <c r="L15" s="100"/>
      <c r="M15" s="100"/>
      <c r="N15" s="100"/>
      <c r="O15" s="100"/>
      <c r="P15" s="100"/>
      <c r="Q15" s="100"/>
      <c r="R15" s="100"/>
      <c r="S15" s="233" t="s">
        <v>916</v>
      </c>
      <c r="T15" s="228">
        <v>42002</v>
      </c>
      <c r="U15" s="100"/>
      <c r="V15" s="100"/>
      <c r="W15" s="100"/>
      <c r="X15" s="100"/>
      <c r="Y15" s="100"/>
      <c r="Z15" s="100"/>
      <c r="AA15" s="100"/>
      <c r="AB15" s="100"/>
      <c r="AC15" s="100"/>
    </row>
    <row r="16" spans="1:29" s="56" customFormat="1" ht="36" customHeight="1" x14ac:dyDescent="0.25">
      <c r="A16" s="125">
        <f t="shared" si="1"/>
        <v>6</v>
      </c>
      <c r="B16" s="100"/>
      <c r="C16" s="100"/>
      <c r="D16" s="100"/>
      <c r="E16" s="100"/>
      <c r="F16" s="126" t="s">
        <v>717</v>
      </c>
      <c r="G16" s="249" t="s">
        <v>710</v>
      </c>
      <c r="H16" s="100" t="s">
        <v>711</v>
      </c>
      <c r="I16" s="100"/>
      <c r="J16" s="242">
        <v>61126</v>
      </c>
      <c r="K16" s="242">
        <v>61126</v>
      </c>
      <c r="L16" s="100"/>
      <c r="M16" s="100"/>
      <c r="N16" s="100"/>
      <c r="O16" s="100"/>
      <c r="P16" s="100"/>
      <c r="Q16" s="100"/>
      <c r="R16" s="100"/>
      <c r="S16" s="233" t="s">
        <v>916</v>
      </c>
      <c r="T16" s="228">
        <v>38869</v>
      </c>
      <c r="U16" s="100"/>
      <c r="V16" s="100"/>
      <c r="W16" s="100"/>
      <c r="X16" s="100"/>
      <c r="Y16" s="100"/>
      <c r="Z16" s="100"/>
      <c r="AA16" s="100"/>
      <c r="AB16" s="100"/>
      <c r="AC16" s="100"/>
    </row>
    <row r="17" spans="1:29" s="56" customFormat="1" ht="33" customHeight="1" x14ac:dyDescent="0.25">
      <c r="A17" s="125">
        <f t="shared" si="1"/>
        <v>7</v>
      </c>
      <c r="B17" s="100"/>
      <c r="C17" s="100"/>
      <c r="D17" s="100"/>
      <c r="E17" s="100"/>
      <c r="F17" s="126" t="s">
        <v>718</v>
      </c>
      <c r="G17" s="249" t="s">
        <v>707</v>
      </c>
      <c r="H17" s="100" t="s">
        <v>711</v>
      </c>
      <c r="I17" s="100"/>
      <c r="J17" s="242">
        <v>100000</v>
      </c>
      <c r="K17" s="242">
        <v>100000</v>
      </c>
      <c r="L17" s="100"/>
      <c r="M17" s="100"/>
      <c r="N17" s="100"/>
      <c r="O17" s="100"/>
      <c r="P17" s="100"/>
      <c r="Q17" s="100"/>
      <c r="R17" s="100"/>
      <c r="S17" s="233" t="s">
        <v>916</v>
      </c>
      <c r="T17" s="228">
        <v>39764</v>
      </c>
      <c r="U17" s="100"/>
      <c r="V17" s="100"/>
      <c r="W17" s="100"/>
      <c r="X17" s="100"/>
      <c r="Y17" s="100"/>
      <c r="Z17" s="100"/>
      <c r="AA17" s="100"/>
      <c r="AB17" s="100"/>
      <c r="AC17" s="100"/>
    </row>
    <row r="18" spans="1:29" s="56" customFormat="1" ht="42" customHeight="1" x14ac:dyDescent="0.25">
      <c r="A18" s="125">
        <f t="shared" si="1"/>
        <v>8</v>
      </c>
      <c r="B18" s="100"/>
      <c r="C18" s="100"/>
      <c r="D18" s="100"/>
      <c r="E18" s="100"/>
      <c r="F18" s="126" t="s">
        <v>719</v>
      </c>
      <c r="G18" s="249" t="s">
        <v>712</v>
      </c>
      <c r="H18" s="100" t="s">
        <v>713</v>
      </c>
      <c r="I18" s="100"/>
      <c r="J18" s="242">
        <v>36000</v>
      </c>
      <c r="K18" s="242">
        <v>36000</v>
      </c>
      <c r="L18" s="100"/>
      <c r="M18" s="100"/>
      <c r="N18" s="100"/>
      <c r="O18" s="100"/>
      <c r="P18" s="100"/>
      <c r="Q18" s="100"/>
      <c r="R18" s="100"/>
      <c r="S18" s="233" t="s">
        <v>916</v>
      </c>
      <c r="T18" s="228">
        <v>41455</v>
      </c>
      <c r="U18" s="100"/>
      <c r="V18" s="100"/>
      <c r="W18" s="100"/>
      <c r="X18" s="100"/>
      <c r="Y18" s="100"/>
      <c r="Z18" s="100"/>
      <c r="AA18" s="100"/>
      <c r="AB18" s="100"/>
      <c r="AC18" s="100"/>
    </row>
    <row r="19" spans="1:29" s="56" customFormat="1" ht="47.25" customHeight="1" x14ac:dyDescent="0.25">
      <c r="A19" s="229">
        <f t="shared" si="1"/>
        <v>9</v>
      </c>
      <c r="B19" s="230"/>
      <c r="C19" s="230"/>
      <c r="D19" s="230"/>
      <c r="E19" s="230"/>
      <c r="F19" s="231" t="s">
        <v>720</v>
      </c>
      <c r="G19" s="230" t="s">
        <v>714</v>
      </c>
      <c r="H19" s="230" t="s">
        <v>715</v>
      </c>
      <c r="I19" s="230"/>
      <c r="J19" s="243">
        <v>179000</v>
      </c>
      <c r="K19" s="243">
        <v>143163.25</v>
      </c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232">
        <v>44559</v>
      </c>
      <c r="AB19" s="230" t="s">
        <v>915</v>
      </c>
      <c r="AC19" s="230"/>
    </row>
    <row r="20" spans="1:29" s="56" customFormat="1" ht="75" x14ac:dyDescent="0.25">
      <c r="A20" s="125">
        <f t="shared" si="1"/>
        <v>10</v>
      </c>
      <c r="B20" s="100"/>
      <c r="C20" s="100"/>
      <c r="D20" s="100"/>
      <c r="E20" s="100"/>
      <c r="F20" s="126" t="s">
        <v>725</v>
      </c>
      <c r="G20" s="249" t="s">
        <v>721</v>
      </c>
      <c r="H20" s="100" t="s">
        <v>722</v>
      </c>
      <c r="I20" s="100"/>
      <c r="J20" s="242">
        <v>320729.84999999998</v>
      </c>
      <c r="K20" s="242">
        <v>107801.32</v>
      </c>
      <c r="L20" s="100"/>
      <c r="M20" s="100"/>
      <c r="N20" s="100"/>
      <c r="O20" s="100"/>
      <c r="P20" s="100"/>
      <c r="Q20" s="100"/>
      <c r="R20" s="100"/>
      <c r="S20" s="233" t="s">
        <v>916</v>
      </c>
      <c r="T20" s="228">
        <v>40854</v>
      </c>
      <c r="U20" s="100"/>
      <c r="V20" s="100"/>
      <c r="W20" s="100"/>
      <c r="X20" s="100"/>
      <c r="Y20" s="100"/>
      <c r="Z20" s="100"/>
      <c r="AA20" s="100"/>
      <c r="AB20" s="100"/>
      <c r="AC20" s="100"/>
    </row>
    <row r="21" spans="1:29" s="56" customFormat="1" ht="75" x14ac:dyDescent="0.25">
      <c r="A21" s="125">
        <f t="shared" si="1"/>
        <v>11</v>
      </c>
      <c r="B21" s="100"/>
      <c r="C21" s="100"/>
      <c r="D21" s="100"/>
      <c r="E21" s="100"/>
      <c r="F21" s="126" t="s">
        <v>726</v>
      </c>
      <c r="G21" s="249" t="s">
        <v>721</v>
      </c>
      <c r="H21" s="100" t="s">
        <v>723</v>
      </c>
      <c r="I21" s="100"/>
      <c r="J21" s="242">
        <v>163462.71</v>
      </c>
      <c r="K21" s="242">
        <v>159376.23000000001</v>
      </c>
      <c r="L21" s="100"/>
      <c r="M21" s="100"/>
      <c r="N21" s="100"/>
      <c r="O21" s="100"/>
      <c r="P21" s="100"/>
      <c r="Q21" s="100"/>
      <c r="R21" s="100"/>
      <c r="S21" s="233" t="s">
        <v>916</v>
      </c>
      <c r="T21" s="228">
        <v>40966</v>
      </c>
      <c r="U21" s="100"/>
      <c r="V21" s="100"/>
      <c r="W21" s="100"/>
      <c r="X21" s="100"/>
      <c r="Y21" s="100"/>
      <c r="Z21" s="100"/>
      <c r="AA21" s="100"/>
      <c r="AB21" s="100"/>
      <c r="AC21" s="100"/>
    </row>
    <row r="22" spans="1:29" s="56" customFormat="1" ht="75" x14ac:dyDescent="0.25">
      <c r="A22" s="125">
        <f t="shared" si="1"/>
        <v>12</v>
      </c>
      <c r="B22" s="100"/>
      <c r="C22" s="100"/>
      <c r="D22" s="100"/>
      <c r="E22" s="100"/>
      <c r="F22" s="126" t="s">
        <v>727</v>
      </c>
      <c r="G22" s="249" t="s">
        <v>721</v>
      </c>
      <c r="H22" s="100" t="s">
        <v>724</v>
      </c>
      <c r="I22" s="100"/>
      <c r="J22" s="242">
        <v>219124.52</v>
      </c>
      <c r="K22" s="242">
        <v>213646.68</v>
      </c>
      <c r="L22" s="100"/>
      <c r="M22" s="100"/>
      <c r="N22" s="100"/>
      <c r="O22" s="100"/>
      <c r="P22" s="100"/>
      <c r="Q22" s="100"/>
      <c r="R22" s="100"/>
      <c r="S22" s="233" t="s">
        <v>916</v>
      </c>
      <c r="T22" s="228">
        <v>40995</v>
      </c>
      <c r="U22" s="100"/>
      <c r="V22" s="100"/>
      <c r="W22" s="100"/>
      <c r="X22" s="100"/>
      <c r="Y22" s="100"/>
      <c r="Z22" s="100"/>
      <c r="AA22" s="100"/>
      <c r="AB22" s="100"/>
      <c r="AC22" s="100"/>
    </row>
    <row r="23" spans="1:29" s="56" customFormat="1" ht="30" customHeight="1" x14ac:dyDescent="0.25">
      <c r="A23" s="229">
        <f t="shared" si="1"/>
        <v>13</v>
      </c>
      <c r="B23" s="230"/>
      <c r="C23" s="230"/>
      <c r="D23" s="230"/>
      <c r="E23" s="230"/>
      <c r="F23" s="231" t="s">
        <v>729</v>
      </c>
      <c r="G23" s="230" t="s">
        <v>712</v>
      </c>
      <c r="H23" s="230" t="s">
        <v>728</v>
      </c>
      <c r="I23" s="230"/>
      <c r="J23" s="243">
        <v>80272.89</v>
      </c>
      <c r="K23" s="243">
        <v>80272.89</v>
      </c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2">
        <v>44559</v>
      </c>
      <c r="AB23" s="230" t="s">
        <v>915</v>
      </c>
      <c r="AC23" s="230"/>
    </row>
    <row r="24" spans="1:29" s="45" customFormat="1" ht="30" customHeight="1" x14ac:dyDescent="0.25">
      <c r="A24" s="245">
        <f t="shared" si="1"/>
        <v>14</v>
      </c>
      <c r="B24" s="246"/>
      <c r="C24" s="246"/>
      <c r="D24" s="246"/>
      <c r="E24" s="246"/>
      <c r="F24" s="238">
        <v>1011210000</v>
      </c>
      <c r="G24" s="249" t="s">
        <v>929</v>
      </c>
      <c r="H24" s="246" t="s">
        <v>925</v>
      </c>
      <c r="I24" s="246"/>
      <c r="J24" s="247">
        <v>104303.26</v>
      </c>
      <c r="K24" s="247">
        <v>13037.85</v>
      </c>
      <c r="L24" s="246"/>
      <c r="M24" s="246"/>
      <c r="N24" s="246"/>
      <c r="O24" s="246"/>
      <c r="P24" s="246"/>
      <c r="Q24" s="246"/>
      <c r="R24" s="246"/>
      <c r="S24" s="246" t="s">
        <v>926</v>
      </c>
      <c r="T24" s="248">
        <v>44096</v>
      </c>
      <c r="U24" s="246"/>
      <c r="V24" s="246"/>
      <c r="W24" s="246"/>
      <c r="X24" s="246"/>
      <c r="Y24" s="246"/>
      <c r="Z24" s="246"/>
      <c r="AA24" s="248"/>
      <c r="AB24" s="246"/>
      <c r="AC24" s="246"/>
    </row>
    <row r="25" spans="1:29" s="45" customFormat="1" ht="30" customHeight="1" x14ac:dyDescent="0.25">
      <c r="A25" s="245">
        <f t="shared" si="1"/>
        <v>15</v>
      </c>
      <c r="B25" s="246"/>
      <c r="C25" s="246"/>
      <c r="D25" s="246"/>
      <c r="E25" s="246"/>
      <c r="F25" s="238">
        <v>10112100008</v>
      </c>
      <c r="G25" s="249" t="s">
        <v>696</v>
      </c>
      <c r="H25" s="100" t="s">
        <v>927</v>
      </c>
      <c r="I25" s="246"/>
      <c r="J25" s="247">
        <v>190571.94</v>
      </c>
      <c r="K25" s="247">
        <v>9528.66</v>
      </c>
      <c r="L25" s="246"/>
      <c r="M25" s="246"/>
      <c r="N25" s="246"/>
      <c r="O25" s="246"/>
      <c r="P25" s="246"/>
      <c r="Q25" s="246"/>
      <c r="R25" s="246"/>
      <c r="S25" s="246" t="s">
        <v>928</v>
      </c>
      <c r="T25" s="248">
        <v>44012</v>
      </c>
      <c r="U25" s="246"/>
      <c r="V25" s="246"/>
      <c r="W25" s="246"/>
      <c r="X25" s="246"/>
      <c r="Y25" s="246"/>
      <c r="Z25" s="246"/>
      <c r="AA25" s="248"/>
      <c r="AB25" s="246"/>
      <c r="AC25" s="246"/>
    </row>
    <row r="26" spans="1:29" s="167" customFormat="1" ht="30" customHeight="1" x14ac:dyDescent="0.25">
      <c r="A26" s="245">
        <f t="shared" si="1"/>
        <v>16</v>
      </c>
      <c r="B26" s="239"/>
      <c r="C26" s="240"/>
      <c r="D26" s="241" t="s">
        <v>447</v>
      </c>
      <c r="E26" s="239"/>
      <c r="F26" s="238"/>
      <c r="G26" s="202" t="s">
        <v>917</v>
      </c>
      <c r="H26" s="100" t="s">
        <v>924</v>
      </c>
      <c r="I26" s="202"/>
      <c r="J26" s="244">
        <v>162000</v>
      </c>
      <c r="K26" s="244">
        <v>162000</v>
      </c>
      <c r="L26" s="239"/>
      <c r="M26" s="239"/>
      <c r="N26" s="239"/>
      <c r="O26" s="239"/>
      <c r="P26" s="239"/>
      <c r="Q26" s="239"/>
      <c r="R26" s="239"/>
      <c r="S26" s="239" t="s">
        <v>918</v>
      </c>
      <c r="T26" s="240">
        <v>44400</v>
      </c>
      <c r="U26" s="239"/>
      <c r="V26" s="239"/>
      <c r="W26" s="239"/>
      <c r="X26" s="239"/>
      <c r="Y26" s="239"/>
      <c r="Z26" s="239"/>
      <c r="AA26" s="240"/>
      <c r="AB26" s="239"/>
      <c r="AC26" s="239"/>
    </row>
    <row r="27" spans="1:29" s="167" customFormat="1" ht="30" customHeight="1" x14ac:dyDescent="0.25">
      <c r="A27" s="245">
        <f t="shared" si="1"/>
        <v>17</v>
      </c>
      <c r="B27" s="239"/>
      <c r="C27" s="240"/>
      <c r="D27" s="241" t="s">
        <v>447</v>
      </c>
      <c r="E27" s="239"/>
      <c r="F27" s="238"/>
      <c r="G27" s="249" t="s">
        <v>721</v>
      </c>
      <c r="H27" s="100" t="s">
        <v>919</v>
      </c>
      <c r="I27" s="202"/>
      <c r="J27" s="244">
        <v>62650.81</v>
      </c>
      <c r="K27" s="244">
        <v>62650.81</v>
      </c>
      <c r="L27" s="239"/>
      <c r="M27" s="239"/>
      <c r="N27" s="239"/>
      <c r="O27" s="239"/>
      <c r="P27" s="239"/>
      <c r="Q27" s="239"/>
      <c r="R27" s="239"/>
      <c r="S27" s="239" t="s">
        <v>920</v>
      </c>
      <c r="T27" s="240">
        <v>44369</v>
      </c>
      <c r="U27" s="239"/>
      <c r="V27" s="239"/>
      <c r="W27" s="239"/>
      <c r="X27" s="239"/>
      <c r="Y27" s="239"/>
      <c r="Z27" s="239"/>
      <c r="AA27" s="240"/>
      <c r="AB27" s="239"/>
      <c r="AC27" s="239"/>
    </row>
    <row r="28" spans="1:29" s="167" customFormat="1" ht="30" customHeight="1" x14ac:dyDescent="0.25">
      <c r="A28" s="245">
        <f t="shared" si="1"/>
        <v>18</v>
      </c>
      <c r="B28" s="239"/>
      <c r="C28" s="239"/>
      <c r="D28" s="241" t="s">
        <v>447</v>
      </c>
      <c r="E28" s="239"/>
      <c r="F28" s="238"/>
      <c r="G28" s="250" t="s">
        <v>930</v>
      </c>
      <c r="H28" s="100" t="s">
        <v>724</v>
      </c>
      <c r="I28" s="202"/>
      <c r="J28" s="244">
        <v>254682.79</v>
      </c>
      <c r="K28" s="244">
        <v>28298.080000000002</v>
      </c>
      <c r="L28" s="239"/>
      <c r="M28" s="239"/>
      <c r="N28" s="239"/>
      <c r="O28" s="239"/>
      <c r="P28" s="239"/>
      <c r="Q28" s="239"/>
      <c r="R28" s="239"/>
      <c r="S28" s="241" t="s">
        <v>921</v>
      </c>
      <c r="T28" s="240">
        <v>44413</v>
      </c>
      <c r="U28" s="239"/>
      <c r="V28" s="239"/>
      <c r="W28" s="239"/>
      <c r="X28" s="239"/>
      <c r="Y28" s="239"/>
      <c r="Z28" s="239"/>
      <c r="AA28" s="240"/>
      <c r="AB28" s="239"/>
      <c r="AC28" s="239"/>
    </row>
    <row r="29" spans="1:29" s="167" customFormat="1" ht="30" customHeight="1" x14ac:dyDescent="0.25">
      <c r="A29" s="245">
        <f t="shared" si="1"/>
        <v>19</v>
      </c>
      <c r="B29" s="239"/>
      <c r="C29" s="239"/>
      <c r="D29" s="241" t="s">
        <v>447</v>
      </c>
      <c r="E29" s="239"/>
      <c r="F29" s="238"/>
      <c r="G29" s="250" t="s">
        <v>922</v>
      </c>
      <c r="H29" s="100" t="s">
        <v>724</v>
      </c>
      <c r="I29" s="202"/>
      <c r="J29" s="244">
        <v>1593164.06</v>
      </c>
      <c r="K29" s="244">
        <v>8850.91</v>
      </c>
      <c r="L29" s="239"/>
      <c r="M29" s="239"/>
      <c r="N29" s="239"/>
      <c r="O29" s="239"/>
      <c r="P29" s="239"/>
      <c r="Q29" s="239"/>
      <c r="R29" s="239"/>
      <c r="S29" s="241" t="s">
        <v>923</v>
      </c>
      <c r="T29" s="240">
        <v>44529</v>
      </c>
      <c r="U29" s="239"/>
      <c r="V29" s="239"/>
      <c r="W29" s="239"/>
      <c r="X29" s="239"/>
      <c r="Y29" s="239"/>
      <c r="Z29" s="239"/>
      <c r="AA29" s="240"/>
      <c r="AB29" s="239"/>
      <c r="AC29" s="239"/>
    </row>
    <row r="30" spans="1:29" s="167" customFormat="1" ht="65.25" customHeight="1" x14ac:dyDescent="0.25">
      <c r="A30" s="245">
        <f t="shared" si="1"/>
        <v>20</v>
      </c>
      <c r="B30" s="239"/>
      <c r="C30" s="239"/>
      <c r="D30" s="241" t="s">
        <v>931</v>
      </c>
      <c r="E30" s="239"/>
      <c r="F30" s="238"/>
      <c r="G30" s="250" t="s">
        <v>932</v>
      </c>
      <c r="H30" s="100" t="s">
        <v>933</v>
      </c>
      <c r="I30" s="202"/>
      <c r="J30" s="244">
        <v>1164756.2</v>
      </c>
      <c r="K30" s="244">
        <v>50472.76</v>
      </c>
      <c r="L30" s="239"/>
      <c r="M30" s="239"/>
      <c r="N30" s="239"/>
      <c r="O30" s="239"/>
      <c r="P30" s="239"/>
      <c r="Q30" s="239"/>
      <c r="R30" s="239"/>
      <c r="S30" s="239" t="s">
        <v>934</v>
      </c>
      <c r="T30" s="240">
        <v>44137</v>
      </c>
      <c r="U30" s="239"/>
      <c r="V30" s="239"/>
      <c r="W30" s="239"/>
      <c r="X30" s="239"/>
      <c r="Y30" s="239"/>
      <c r="Z30" s="239"/>
      <c r="AA30" s="240"/>
      <c r="AB30" s="239"/>
      <c r="AC30" s="239"/>
    </row>
    <row r="31" spans="1:29" s="45" customFormat="1" ht="30" customHeight="1" x14ac:dyDescent="0.25">
      <c r="A31" s="234"/>
      <c r="B31" s="235"/>
      <c r="C31" s="235"/>
      <c r="D31" s="235"/>
      <c r="E31" s="235"/>
      <c r="F31" s="236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7"/>
      <c r="AB31" s="235"/>
      <c r="AC31" s="235"/>
    </row>
    <row r="32" spans="1:29" s="45" customFormat="1" ht="30" customHeight="1" x14ac:dyDescent="0.25">
      <c r="A32" s="234"/>
      <c r="B32" s="235"/>
      <c r="C32" s="235"/>
      <c r="D32" s="235"/>
      <c r="E32" s="235"/>
      <c r="F32" s="236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7"/>
      <c r="AB32" s="235"/>
      <c r="AC32" s="235"/>
    </row>
    <row r="33" spans="1:29" s="56" customFormat="1" ht="30" customHeight="1" x14ac:dyDescent="0.25">
      <c r="A33" s="224"/>
      <c r="B33" s="225"/>
      <c r="C33" s="225"/>
      <c r="D33" s="225"/>
      <c r="E33" s="225"/>
      <c r="F33" s="226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</row>
    <row r="34" spans="1:29" s="56" customFormat="1" ht="30" customHeight="1" x14ac:dyDescent="0.25">
      <c r="A34" s="224"/>
      <c r="B34" s="225"/>
      <c r="C34" s="225"/>
      <c r="D34" s="225"/>
      <c r="E34" s="225"/>
      <c r="F34" s="226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</row>
    <row r="35" spans="1:29" s="107" customFormat="1" ht="49.5" customHeight="1" x14ac:dyDescent="0.25">
      <c r="A35" s="87"/>
      <c r="B35" s="313" t="s">
        <v>796</v>
      </c>
      <c r="C35" s="331"/>
      <c r="D35" s="331"/>
      <c r="E35" s="331"/>
      <c r="F35" s="38" t="s">
        <v>82</v>
      </c>
      <c r="G35" s="262" t="s">
        <v>797</v>
      </c>
      <c r="H35" s="262"/>
      <c r="I35" s="262"/>
      <c r="J35" s="262"/>
      <c r="K35" s="262"/>
      <c r="L35" s="262"/>
      <c r="M35" s="200"/>
      <c r="N35" s="262"/>
    </row>
    <row r="36" spans="1:29" s="107" customFormat="1" ht="61.5" customHeight="1" x14ac:dyDescent="0.3">
      <c r="A36" s="92"/>
      <c r="B36" s="335" t="s">
        <v>105</v>
      </c>
      <c r="C36" s="336"/>
      <c r="D36" s="336"/>
      <c r="E36" s="336"/>
      <c r="F36" s="93" t="s">
        <v>755</v>
      </c>
      <c r="G36" s="94" t="s">
        <v>106</v>
      </c>
      <c r="H36" s="95"/>
      <c r="I36" s="95"/>
      <c r="J36" s="95"/>
      <c r="K36" s="95"/>
      <c r="L36" s="95"/>
      <c r="M36" s="262"/>
      <c r="N36" s="95"/>
      <c r="O36" s="96"/>
      <c r="P36" s="96"/>
      <c r="Q36" s="96"/>
      <c r="R36" s="96"/>
      <c r="S36" s="96"/>
      <c r="T36" s="96"/>
      <c r="U36" s="96"/>
      <c r="V36" s="96"/>
      <c r="W36" s="96"/>
      <c r="X36" s="96"/>
    </row>
    <row r="37" spans="1:29" s="186" customFormat="1" ht="18" customHeight="1" x14ac:dyDescent="0.35">
      <c r="A37" s="187"/>
      <c r="B37" s="187"/>
      <c r="C37" s="187"/>
      <c r="D37" s="4"/>
      <c r="E37" s="4"/>
      <c r="F37" s="4"/>
      <c r="G37" s="188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s="196" customFormat="1" ht="18.75" customHeight="1" x14ac:dyDescent="0.35">
      <c r="A38" s="189"/>
      <c r="B38" s="190"/>
      <c r="C38" s="191"/>
      <c r="D38" s="192"/>
      <c r="E38" s="193"/>
      <c r="F38" s="193"/>
      <c r="G38" s="194"/>
      <c r="H38" s="195"/>
      <c r="I38" s="194"/>
      <c r="J38" s="194"/>
      <c r="K38" s="194"/>
      <c r="L38" s="194"/>
      <c r="M38" s="194"/>
      <c r="N38" s="194"/>
      <c r="O38" s="194"/>
      <c r="P38" s="194"/>
      <c r="Q38" s="194"/>
    </row>
    <row r="39" spans="1:29" s="186" customFormat="1" ht="30" customHeight="1" x14ac:dyDescent="0.35"/>
    <row r="40" spans="1:29" s="107" customFormat="1" x14ac:dyDescent="0.25"/>
    <row r="41" spans="1:29" s="107" customFormat="1" x14ac:dyDescent="0.25"/>
  </sheetData>
  <autoFilter ref="A10:AC10"/>
  <mergeCells count="30">
    <mergeCell ref="A1:AB1"/>
    <mergeCell ref="A2:AB2"/>
    <mergeCell ref="A3:AB3"/>
    <mergeCell ref="A4:AB4"/>
    <mergeCell ref="A6:F6"/>
    <mergeCell ref="AC8:AC9"/>
    <mergeCell ref="N8:N9"/>
    <mergeCell ref="O8:O9"/>
    <mergeCell ref="P8:P9"/>
    <mergeCell ref="Q8:Q9"/>
    <mergeCell ref="S8:S9"/>
    <mergeCell ref="R8:R9"/>
    <mergeCell ref="AA8:AB8"/>
    <mergeCell ref="A8:A9"/>
    <mergeCell ref="B8:B9"/>
    <mergeCell ref="C8:C9"/>
    <mergeCell ref="D8:D9"/>
    <mergeCell ref="E8:E9"/>
    <mergeCell ref="B35:E35"/>
    <mergeCell ref="B36:E36"/>
    <mergeCell ref="K8:K9"/>
    <mergeCell ref="T8:T9"/>
    <mergeCell ref="U8:Z8"/>
    <mergeCell ref="L8:L9"/>
    <mergeCell ref="M8:M9"/>
    <mergeCell ref="F8:F9"/>
    <mergeCell ref="G8:G9"/>
    <mergeCell ref="H8:H9"/>
    <mergeCell ref="I8:I9"/>
    <mergeCell ref="J8:J9"/>
  </mergeCells>
  <pageMargins left="0.70866141732283472" right="0.70866141732283472" top="0.59055118110236227" bottom="0.59055118110236227" header="0.31496062992125984" footer="0.31496062992125984"/>
  <pageSetup paperSize="9" scale="3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1. Здания</vt:lpstr>
      <vt:lpstr>2. Строения</vt:lpstr>
      <vt:lpstr>3. Сооружения</vt:lpstr>
      <vt:lpstr>4. Незавершенка</vt:lpstr>
      <vt:lpstr>5. Земельные участки</vt:lpstr>
      <vt:lpstr>6. Жилые помещения</vt:lpstr>
      <vt:lpstr>7. Нежилые помещения</vt:lpstr>
      <vt:lpstr>8. Иное недвижимое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Olya</cp:lastModifiedBy>
  <cp:lastPrinted>2022-10-24T03:27:40Z</cp:lastPrinted>
  <dcterms:created xsi:type="dcterms:W3CDTF">2016-01-22T07:17:49Z</dcterms:created>
  <dcterms:modified xsi:type="dcterms:W3CDTF">2023-10-26T08:58:45Z</dcterms:modified>
</cp:coreProperties>
</file>