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N\Documents\Разделы сайта на 01.11.2016\Исполнение бюджета\Ежемесячное исполнение\2017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Доходы!$F$169</definedName>
    <definedName name="LAST_CELL" localSheetId="2">Источники!$F$22</definedName>
    <definedName name="LAST_CELL" localSheetId="1">Расходы!$F$482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Доходы!$A$169</definedName>
    <definedName name="REND_1" localSheetId="2">Источники!$A$22</definedName>
    <definedName name="REND_1" localSheetId="1">Расходы!$A$483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</calcChain>
</file>

<file path=xl/sharedStrings.xml><?xml version="1.0" encoding="utf-8"?>
<sst xmlns="http://schemas.openxmlformats.org/spreadsheetml/2006/main" count="2070" uniqueCount="904">
  <si>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</si>
  <si>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</si>
  <si>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</si>
  <si>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</si>
  <si>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</si>
  <si>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</si>
  <si>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</si>
  <si>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</si>
  <si>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</si>
  <si>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</si>
  <si>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</si>
  <si>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</si>
  <si>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01.08.2017 г.</t>
  </si>
  <si>
    <t>01.08.2017</t>
  </si>
  <si>
    <t>финансовое управление администрации Ачинского района</t>
  </si>
  <si>
    <t>Бюджет Ачинского района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</si>
  <si>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</si>
  <si>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</si>
  <si>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</si>
  <si>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</si>
  <si>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</si>
  <si>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</si>
  <si>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</si>
  <si>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</si>
  <si>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</si>
  <si>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</si>
  <si>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</si>
  <si>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</si>
  <si>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</si>
  <si>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</si>
  <si>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</si>
  <si>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</si>
  <si>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</si>
  <si>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</si>
  <si>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</si>
  <si>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</si>
  <si>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</si>
  <si>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</si>
  <si>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</si>
  <si>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</si>
  <si>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</si>
  <si>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</si>
  <si>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</si>
  <si>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</si>
  <si>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</si>
  <si>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</si>
  <si>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</si>
  <si>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</si>
  <si>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</si>
  <si>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</si>
  <si>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</si>
  <si>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</si>
  <si>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</si>
  <si>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</si>
  <si>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</si>
  <si>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</si>
  <si>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</si>
  <si>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</si>
  <si>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</si>
  <si>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</si>
  <si>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</si>
  <si>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</si>
  <si>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</si>
  <si>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</si>
  <si>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</si>
  <si>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</si>
  <si>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</si>
  <si>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</si>
  <si>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</si>
  <si>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</si>
  <si>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</si>
  <si>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</si>
  <si>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</si>
  <si>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</si>
  <si>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</si>
  <si>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</si>
  <si>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</si>
  <si>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</si>
  <si>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</si>
  <si>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</si>
  <si>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</si>
  <si>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</si>
  <si>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</si>
  <si>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</si>
  <si>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</si>
  <si>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</si>
  <si>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</si>
  <si>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</si>
  <si>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</si>
  <si>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</si>
  <si>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</si>
  <si>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</si>
  <si>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</si>
  <si>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</si>
  <si>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</si>
  <si>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</si>
  <si>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</si>
  <si>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</si>
  <si>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</si>
  <si>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</si>
  <si>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</si>
  <si>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</si>
  <si>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</si>
  <si>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</si>
  <si>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</si>
  <si>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</si>
  <si>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</si>
  <si>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</si>
  <si>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</si>
  <si>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</si>
  <si>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</si>
  <si>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</si>
  <si>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</si>
  <si>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</si>
  <si>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</si>
  <si>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</si>
  <si>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</si>
  <si>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</si>
  <si>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</si>
  <si>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</si>
  <si>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</si>
  <si>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</si>
  <si>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</si>
  <si>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</si>
  <si>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</si>
  <si>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</si>
  <si>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</si>
  <si>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845 11105013100000120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</si>
  <si>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</si>
  <si>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</si>
  <si>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</si>
  <si>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</si>
  <si>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</si>
  <si>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</si>
  <si>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</si>
  <si>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</si>
  <si>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</si>
  <si>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</si>
  <si>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</si>
  <si>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</si>
  <si>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048 11201010016000120</t>
  </si>
  <si>
    <t>Плата за выбросы загрязняющих веществ в атмосферный воздух передвижными объектами</t>
  </si>
  <si>
    <t>048 11201020010000120</t>
  </si>
  <si>
    <t>Плата за выбросы загрязняющих веществ в атмосферный воздух передвижными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</si>
  <si>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048 11201020016000120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</si>
  <si>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</si>
  <si>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</si>
  <si>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</si>
  <si>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</si>
  <si>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</si>
  <si>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048 11201040016000120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</si>
  <si>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</si>
  <si>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048 11201070010000120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</si>
  <si>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</si>
  <si>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048 11201070016000120</t>
  </si>
  <si>
    <t>ДОХОДЫ ОТ ОКАЗАНИЯ ПЛАТНЫХ УСЛУГ (РАБОТ) И КОМПЕНСАЦИИ ЗАТРАТ ГОСУДАРСТВА</t>
  </si>
  <si>
    <t>875 11300000000000000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</si>
  <si>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</si>
  <si>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</si>
  <si>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</si>
  <si>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</si>
  <si>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</si>
  <si>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</si>
  <si>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</si>
  <si>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</si>
  <si>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</si>
  <si>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</si>
  <si>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</si>
  <si>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</si>
  <si>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</si>
  <si>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</si>
  <si>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</si>
  <si>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</si>
  <si>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</si>
  <si>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</si>
  <si>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</si>
  <si>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845 11406013100000430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</si>
  <si>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</si>
  <si>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</si>
  <si>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о налогах и сборах</t>
  </si>
  <si>
    <t>182 11603000000000140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</si>
  <si>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</si>
  <si>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182 11603010010000140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</si>
  <si>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1291, 132, 133, 134, 135, 1351 Налогового кодекса Российской Федерации</t>
  </si>
  <si>
    <t>182 11603010016000140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</si>
  <si>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</si>
  <si>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081 11625000000000140</t>
  </si>
  <si>
    <t>Денежные взыскания (штрафы) за нарушение земельного законодательства</t>
  </si>
  <si>
    <t>081 11625060010000140</t>
  </si>
  <si>
    <t>081 11625060016000140</t>
  </si>
  <si>
    <t>Денежные взыскания (штрафы) за правонарушения в области дорожного движения</t>
  </si>
  <si>
    <t>188 11630000010000140</t>
  </si>
  <si>
    <t>Прочие денежные взыскания (штрафы) за правонарушения в области дорожного движения</t>
  </si>
  <si>
    <t>188 11630030010000140</t>
  </si>
  <si>
    <t>Прочие денежные взыскания (штрафы) за правонарушения в области дорожного движения Российской Федерации</t>
  </si>
  <si>
    <t>188 11630030016000140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</si>
  <si>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</si>
  <si>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</si>
  <si>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</si>
  <si>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161 11633050050000140</t>
  </si>
  <si>
    <t>161 11633050056000140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</si>
  <si>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</si>
  <si>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000 11643000010000140</t>
  </si>
  <si>
    <t>000 11643000016000140</t>
  </si>
  <si>
    <t>081 11643000016000140</t>
  </si>
  <si>
    <t>188 11643000016000140</t>
  </si>
  <si>
    <t>177 11643000017000140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</si>
  <si>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</si>
  <si>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</si>
  <si>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</si>
  <si>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000 11690050050000140</t>
  </si>
  <si>
    <t>812 11690050050000140</t>
  </si>
  <si>
    <t>891 11690050050000140</t>
  </si>
  <si>
    <t>Прочие поступления от денежных взысканий (штрафов) и иных сумм в возмещение ущерба, зачисляемые в бюджеты муниципальных района</t>
  </si>
  <si>
    <t>000 11690050056000140</t>
  </si>
  <si>
    <t>081 11690050056000140</t>
  </si>
  <si>
    <t>188 11690050056000140</t>
  </si>
  <si>
    <t>177 11690050057000140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</si>
  <si>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</si>
  <si>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</si>
  <si>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</si>
  <si>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</si>
  <si>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</si>
  <si>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</si>
  <si>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</si>
  <si>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</si>
  <si>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</si>
  <si>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</si>
  <si>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</si>
  <si>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812 11705050050000180</t>
  </si>
  <si>
    <t>848 11705050050000180</t>
  </si>
  <si>
    <t>891 11705050050000180</t>
  </si>
  <si>
    <t>БЕЗВОЗМЕЗДНЫЕ ПОСТУПЛЕНИЯ</t>
  </si>
  <si>
    <t>891 20000000000000000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</si>
  <si>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</si>
  <si>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</si>
  <si>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</si>
  <si>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891 20210000000000151</t>
  </si>
  <si>
    <t>Дотации на выравнивание бюджетной обеспеченности</t>
  </si>
  <si>
    <t>891 20215001000000151</t>
  </si>
  <si>
    <t>Дотации бюджетам муниципальных районов на выравнивание бюджетной обеспеченности</t>
  </si>
  <si>
    <t>891 20215001050000151</t>
  </si>
  <si>
    <t>Субсидии бюджетам бюджетной системы Российской Федерации (межбюджетные субсидии)</t>
  </si>
  <si>
    <t>891 20220000000000151</t>
  </si>
  <si>
    <t>Субсидии бюджетам на реализацию федеральных целевых программ</t>
  </si>
  <si>
    <t>891 20220051000000151</t>
  </si>
  <si>
    <t>Субсидии бюджетам муниципальных районов на реализацию федеральных целевых программ</t>
  </si>
  <si>
    <t>891 20220051050000151</t>
  </si>
  <si>
    <t>Субсидии бюджетам муниципальных образований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</si>
  <si>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891 20220299000000151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</si>
  <si>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</si>
  <si>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891 20220299050000151</t>
  </si>
  <si>
    <t>Субсидия бюджетам на поддержку отрасли культуры</t>
  </si>
  <si>
    <t>891 20225519000000151</t>
  </si>
  <si>
    <t>Субсидия бюджетам муниципальных районов на поддержку отрасли культуры</t>
  </si>
  <si>
    <t>891 20225519050000151</t>
  </si>
  <si>
    <t>Субсидии бюджетам 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</si>
  <si>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891 20225558000000151</t>
  </si>
  <si>
    <t>Субсидии бюджетам муниципальных районов 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</si>
  <si>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891 20225558050000151</t>
  </si>
  <si>
    <t>Прочие субсидии</t>
  </si>
  <si>
    <t>891 20229999000000151</t>
  </si>
  <si>
    <t>Прочие субсидии бюджетам муниципальных районов</t>
  </si>
  <si>
    <t>891 20229999050000151</t>
  </si>
  <si>
    <t>Субвенции бюджетам бюджетной системы Российской Федерации</t>
  </si>
  <si>
    <t>891 20230000000000151</t>
  </si>
  <si>
    <t>Субвенции местным бюджетам на выполнение передаваемых полномочий субъектов Российской Федерации</t>
  </si>
  <si>
    <t>891 20230024000000151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</si>
  <si>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</si>
  <si>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</si>
  <si>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</si>
  <si>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</si>
  <si>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</si>
  <si>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</si>
  <si>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</si>
  <si>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891 20235082000000151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</si>
  <si>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</si>
  <si>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891 20235082050000151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</si>
  <si>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</si>
  <si>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</si>
  <si>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</si>
  <si>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</si>
  <si>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</si>
  <si>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891 20235543000000151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</si>
  <si>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</si>
  <si>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891 20235543050000151</t>
  </si>
  <si>
    <t>Прочие субвенции</t>
  </si>
  <si>
    <t>891 20239999000000151</t>
  </si>
  <si>
    <t>Прочие субвенции бюджетам муниципальных районов</t>
  </si>
  <si>
    <t>891 20239999050000151</t>
  </si>
  <si>
    <t>Иные межбюджетные трансферты</t>
  </si>
  <si>
    <t>891 20240000000000151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</si>
  <si>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</si>
  <si>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</si>
  <si>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</si>
  <si>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891 20240014050000151</t>
  </si>
  <si>
    <t>Прочие межбюджетные трансферты, передаваемые бюджетам</t>
  </si>
  <si>
    <t>891 20249999000000151</t>
  </si>
  <si>
    <t>Прочие межбюджетные трансферты, передаваемые бюджетам муниципальных районов</t>
  </si>
  <si>
    <t>891 20249999050000151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</si>
  <si>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</si>
  <si>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</si>
  <si>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</si>
  <si>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891 21800000000000180</t>
  </si>
  <si>
    <t>Доходы бюджетов муниципальных районов от возврата организациями остатков субсидий прошлых лет</t>
  </si>
  <si>
    <t>891 21805000050000180</t>
  </si>
  <si>
    <t>Доходы бюджетов муниципальных районов от возврата иными организациями остатков субсидий прошлых лет</t>
  </si>
  <si>
    <t>891 21805030050000180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</si>
  <si>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</si>
  <si>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</si>
  <si>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</si>
  <si>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</si>
  <si>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</si>
  <si>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</si>
  <si>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</si>
  <si>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</si>
  <si>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</si>
  <si>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</si>
  <si>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</si>
  <si>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</si>
  <si>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</si>
  <si>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</si>
  <si>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</si>
  <si>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</si>
  <si>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</si>
  <si>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</si>
  <si>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</si>
  <si>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</si>
  <si>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</si>
  <si>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</si>
  <si>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</si>
  <si>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</si>
  <si>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</si>
  <si>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</si>
  <si>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</si>
  <si>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</si>
  <si>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</si>
  <si>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</si>
  <si>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</si>
  <si>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</si>
  <si>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</si>
  <si>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</si>
  <si>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</si>
  <si>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</si>
  <si>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</si>
  <si>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</si>
  <si>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</si>
  <si>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</si>
  <si>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</si>
  <si>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</si>
  <si>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</si>
  <si>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</si>
  <si>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</si>
  <si>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</si>
  <si>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</si>
  <si>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</si>
  <si>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</si>
  <si>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</si>
  <si>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</si>
  <si>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</si>
  <si>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</si>
  <si>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</si>
  <si>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</si>
  <si>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</si>
  <si>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</si>
  <si>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</si>
  <si>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</si>
  <si>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</si>
  <si>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</si>
  <si>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</si>
  <si>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</si>
  <si>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</si>
  <si>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</si>
  <si>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</si>
  <si>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</si>
  <si>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</si>
  <si>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</si>
  <si>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</si>
  <si>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</si>
  <si>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</si>
  <si>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</si>
  <si>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</si>
  <si>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</si>
  <si>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</si>
  <si>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</si>
  <si>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</si>
  <si>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</si>
  <si>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</si>
  <si>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</si>
  <si>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</si>
  <si>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</si>
  <si>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</si>
  <si>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</si>
  <si>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</si>
  <si>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</si>
  <si>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</si>
  <si>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</si>
  <si>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</si>
  <si>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</si>
  <si>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</si>
  <si>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</si>
  <si>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</si>
  <si>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</si>
  <si>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</si>
  <si>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</si>
  <si>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</si>
  <si>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</si>
  <si>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</si>
  <si>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</si>
  <si>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</si>
  <si>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</si>
  <si>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</si>
  <si>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</si>
  <si>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</si>
  <si>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000 0106 0000000000 852 </t>
  </si>
  <si>
    <t xml:space="preserve">000 0106 0000000000 853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</si>
  <si>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</si>
  <si>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</si>
  <si>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</si>
  <si>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</si>
  <si>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</si>
  <si>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</si>
  <si>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</si>
  <si>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</si>
  <si>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</si>
  <si>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</si>
  <si>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</si>
  <si>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</si>
  <si>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</si>
  <si>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</si>
  <si>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</si>
  <si>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</si>
  <si>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</si>
  <si>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</si>
  <si>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</si>
  <si>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</si>
  <si>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</si>
  <si>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</si>
  <si>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</si>
  <si>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</si>
  <si>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</si>
  <si>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</si>
  <si>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</si>
  <si>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</si>
  <si>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>Субвенции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</si>
  <si>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</si>
  <si>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</si>
  <si>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</si>
  <si>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</si>
  <si>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</si>
  <si>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</si>
  <si>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</si>
  <si>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</si>
  <si>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</si>
  <si>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</si>
  <si>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</si>
  <si>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</si>
  <si>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</si>
  <si>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</si>
  <si>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</si>
  <si>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</si>
  <si>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</si>
  <si>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</si>
  <si>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</si>
  <si>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</si>
  <si>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</si>
  <si>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</si>
  <si>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</si>
  <si>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</si>
  <si>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</si>
  <si>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</si>
  <si>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</si>
  <si>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</si>
  <si>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</si>
  <si>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</si>
  <si>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</si>
  <si>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</si>
  <si>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</si>
  <si>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</si>
  <si>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</si>
  <si>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</si>
  <si>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</si>
  <si>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</si>
  <si>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</si>
  <si>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</si>
  <si>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</si>
  <si>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</si>
  <si>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</si>
  <si>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</si>
  <si>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</si>
  <si>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</si>
  <si>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</si>
  <si>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</si>
  <si>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</si>
  <si>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</si>
  <si>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000 0405 0000000000 814 </t>
  </si>
  <si>
    <t>Транспорт</t>
  </si>
  <si>
    <t xml:space="preserve">000 0408 0000000000 000 </t>
  </si>
  <si>
    <t xml:space="preserve">000 0408 0000000000 800 </t>
  </si>
  <si>
    <t xml:space="preserve">000 0408 0000000000 810 </t>
  </si>
  <si>
    <t xml:space="preserve">000 0408 0000000000 814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</si>
  <si>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</si>
  <si>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</si>
  <si>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</si>
  <si>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</si>
  <si>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</si>
  <si>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</si>
  <si>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</si>
  <si>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</si>
  <si>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</si>
  <si>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</si>
  <si>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</si>
  <si>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</si>
  <si>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</si>
  <si>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</si>
  <si>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</si>
  <si>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</si>
  <si>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</si>
  <si>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</si>
  <si>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</si>
  <si>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</si>
  <si>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</si>
  <si>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</si>
  <si>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</si>
  <si>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</si>
  <si>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</si>
  <si>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</si>
  <si>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</si>
  <si>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</si>
  <si>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</si>
  <si>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</si>
  <si>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</si>
  <si>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</si>
  <si>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</si>
  <si>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</si>
  <si>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</si>
  <si>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</si>
  <si>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</si>
  <si>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</si>
  <si>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</si>
  <si>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</si>
  <si>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</si>
  <si>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</si>
  <si>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</si>
  <si>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</si>
  <si>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</si>
  <si>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</si>
  <si>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</si>
  <si>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</si>
  <si>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</si>
  <si>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</si>
  <si>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</si>
  <si>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</si>
  <si>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</si>
  <si>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</si>
  <si>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</si>
  <si>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</si>
  <si>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</si>
  <si>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</si>
  <si>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</si>
  <si>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</si>
  <si>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</si>
  <si>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</si>
  <si>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</si>
  <si>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</si>
  <si>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</si>
  <si>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</si>
  <si>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</si>
  <si>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</si>
  <si>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</si>
  <si>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</si>
  <si>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</si>
  <si>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000 0505 0000000000 500 </t>
  </si>
  <si>
    <t xml:space="preserve">000 0505 0000000000 540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</si>
  <si>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</si>
  <si>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</si>
  <si>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</si>
  <si>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</si>
  <si>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</si>
  <si>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</si>
  <si>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</si>
  <si>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</si>
  <si>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</si>
  <si>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</si>
  <si>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</si>
  <si>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</si>
  <si>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</si>
  <si>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</si>
  <si>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</si>
  <si>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</si>
  <si>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</si>
  <si>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</si>
  <si>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000 0700 0000000000 243 </t>
  </si>
  <si>
    <t xml:space="preserve">000 0700 0000000000 244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</si>
  <si>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</si>
  <si>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</si>
  <si>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</si>
  <si>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</si>
  <si>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</si>
  <si>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</si>
  <si>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</si>
  <si>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</si>
  <si>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</si>
  <si>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</si>
  <si>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</si>
  <si>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</si>
  <si>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</si>
  <si>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</si>
  <si>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</si>
  <si>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</si>
  <si>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</si>
  <si>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</si>
  <si>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</si>
  <si>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</si>
  <si>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</si>
  <si>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</si>
  <si>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</si>
  <si>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</si>
  <si>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</si>
  <si>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</si>
  <si>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</si>
  <si>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</si>
  <si>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</si>
  <si>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</si>
  <si>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</si>
  <si>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</si>
  <si>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</si>
  <si>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</si>
  <si>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</si>
  <si>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000 0701 0000000000 243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</si>
  <si>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</si>
  <si>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</si>
  <si>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</si>
  <si>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</si>
  <si>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</si>
  <si>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</si>
  <si>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</si>
  <si>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</si>
  <si>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</si>
  <si>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</si>
  <si>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</si>
  <si>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</si>
  <si>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</si>
  <si>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</si>
  <si>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</si>
  <si>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</si>
  <si>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</si>
  <si>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</si>
  <si>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</si>
  <si>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</si>
  <si>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000 0702 0000000000 243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</si>
  <si>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</si>
  <si>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</si>
  <si>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</si>
  <si>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</si>
  <si>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</si>
  <si>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</si>
  <si>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</si>
  <si>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</si>
  <si>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</si>
  <si>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</si>
  <si>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</si>
  <si>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</si>
  <si>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</si>
  <si>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</si>
  <si>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</si>
  <si>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</si>
  <si>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</si>
  <si>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</si>
  <si>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</si>
  <si>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</si>
  <si>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</si>
  <si>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</si>
  <si>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</si>
  <si>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</si>
  <si>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</si>
  <si>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 и оздоровление детей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</si>
  <si>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</si>
  <si>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</si>
  <si>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</si>
  <si>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</si>
  <si>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</si>
  <si>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</si>
  <si>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</si>
  <si>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</si>
  <si>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</si>
  <si>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</si>
  <si>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</si>
  <si>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</si>
  <si>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</si>
  <si>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</si>
  <si>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</si>
  <si>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</si>
  <si>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</si>
  <si>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</si>
  <si>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</si>
  <si>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</si>
  <si>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</si>
  <si>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</si>
  <si>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</si>
  <si>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</si>
  <si>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</si>
  <si>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</si>
  <si>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</si>
  <si>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</si>
  <si>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</si>
  <si>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</si>
  <si>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</si>
  <si>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</si>
  <si>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</si>
  <si>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</si>
  <si>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</si>
  <si>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</si>
  <si>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</si>
  <si>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</si>
  <si>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</si>
  <si>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</si>
  <si>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</si>
  <si>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</si>
  <si>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</si>
  <si>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</si>
  <si>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</si>
  <si>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</si>
  <si>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</si>
  <si>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</si>
  <si>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</si>
  <si>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</si>
  <si>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</si>
  <si>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</si>
  <si>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</si>
  <si>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</si>
  <si>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</si>
  <si>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</si>
  <si>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</si>
  <si>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</si>
  <si>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</si>
  <si>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</si>
  <si>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</si>
  <si>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</si>
  <si>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</si>
  <si>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</si>
  <si>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</si>
  <si>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</si>
  <si>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</si>
  <si>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</si>
  <si>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000 0804 0000000000 800 </t>
  </si>
  <si>
    <t xml:space="preserve">000 0804 0000000000 850 </t>
  </si>
  <si>
    <t xml:space="preserve">000 0804 0000000000 853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</si>
  <si>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</si>
  <si>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</si>
  <si>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</si>
  <si>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</si>
  <si>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</si>
  <si>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</si>
  <si>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</si>
  <si>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</si>
  <si>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</si>
  <si>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</si>
  <si>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</si>
  <si>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</si>
  <si>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</si>
  <si>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</si>
  <si>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</si>
  <si>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</si>
  <si>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</si>
  <si>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</si>
  <si>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</si>
  <si>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</si>
  <si>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Капитальные вложения в объекты государственной (муниципальной) собственности</t>
  </si>
  <si>
    <t xml:space="preserve">000 1000 0000000000 400 </t>
  </si>
  <si>
    <t>Бюджетные инвестиции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</si>
  <si>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</si>
  <si>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</si>
  <si>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</si>
  <si>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000 1000 0000000000 500 </t>
  </si>
  <si>
    <t xml:space="preserve">000 1000 0000000000 540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</si>
  <si>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</si>
  <si>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</si>
  <si>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</si>
  <si>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000 1000 0000000000 620 </t>
  </si>
  <si>
    <t xml:space="preserve">000 1000 0000000000 621 </t>
  </si>
  <si>
    <t xml:space="preserve">000 1000 0000000000 800 </t>
  </si>
  <si>
    <t xml:space="preserve">000 1000 0000000000 850 </t>
  </si>
  <si>
    <t xml:space="preserve">000 1000 0000000000 852 </t>
  </si>
  <si>
    <t xml:space="preserve">000 1000 0000000000 853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</si>
  <si>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</si>
  <si>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</si>
  <si>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</si>
  <si>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</si>
  <si>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</si>
  <si>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обслуживание населения</t>
  </si>
  <si>
    <t xml:space="preserve">000 1002 0000000000 000 </t>
  </si>
  <si>
    <t xml:space="preserve">000 1002 0000000000 600 </t>
  </si>
  <si>
    <t xml:space="preserve">000 1002 0000000000 610 </t>
  </si>
  <si>
    <t xml:space="preserve">000 1002 0000000000 611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</si>
  <si>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</si>
  <si>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</si>
  <si>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</si>
  <si>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</si>
  <si>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</si>
  <si>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</si>
  <si>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</si>
  <si>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</si>
  <si>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</si>
  <si>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</si>
  <si>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000 1003 0000000000 540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</si>
  <si>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</si>
  <si>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</si>
  <si>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</si>
  <si>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</si>
  <si>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</si>
  <si>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</si>
  <si>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</si>
  <si>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</si>
  <si>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</si>
  <si>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</si>
  <si>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</si>
  <si>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</si>
  <si>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</si>
  <si>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</si>
  <si>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</si>
  <si>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</si>
  <si>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</si>
  <si>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</si>
  <si>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</si>
  <si>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</si>
  <si>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</si>
  <si>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</si>
  <si>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</si>
  <si>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</si>
  <si>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</si>
  <si>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</si>
  <si>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000 1006 0000000000 800 </t>
  </si>
  <si>
    <t xml:space="preserve">000 1006 0000000000 850 </t>
  </si>
  <si>
    <t xml:space="preserve">000 1006 0000000000 852 </t>
  </si>
  <si>
    <t xml:space="preserve">000 1006 0000000000 853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</si>
  <si>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</si>
  <si>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</si>
  <si>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</si>
  <si>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</si>
  <si>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</si>
  <si>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</si>
  <si>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</si>
  <si>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</si>
  <si>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</si>
  <si>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</si>
  <si>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</si>
  <si>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</si>
  <si>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</si>
  <si>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</si>
  <si>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</si>
  <si>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</si>
  <si>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</si>
  <si>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</si>
  <si>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</si>
  <si>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</si>
  <si>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</si>
  <si>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</si>
  <si>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</si>
  <si>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</si>
  <si>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</si>
  <si>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</si>
  <si>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</si>
  <si>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</si>
  <si>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</si>
  <si>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</si>
  <si>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</si>
  <si>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</si>
  <si>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</si>
  <si>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</si>
  <si>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</si>
  <si>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</si>
  <si>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</si>
  <si>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</si>
  <si>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</si>
  <si>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</si>
  <si>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</si>
  <si>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</si>
  <si>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</si>
  <si>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</si>
  <si>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</si>
  <si>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</si>
  <si>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</si>
  <si>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</si>
  <si>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</si>
  <si>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</si>
  <si>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</si>
  <si>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</si>
  <si>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</si>
  <si>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</si>
  <si>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</si>
  <si>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</si>
  <si>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</si>
  <si>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</si>
  <si>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</si>
  <si>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</si>
  <si>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</si>
  <si>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</si>
  <si>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</si>
  <si>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</si>
  <si>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</si>
  <si>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</si>
  <si>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Доходы/PARAMS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</si>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</sst>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0"/>
  <sheetViews>
    <sheetView showGridLines="0" tabSelected="1" workbookViewId="0">
      <selection activeCell="C26" sqref="C2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8.2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35" customHeight="1" x14ac:dyDescent="0.2">
      <c r="A3" s="5"/>
      <c r="B3" s="5"/>
      <c r="C3" s="5"/>
      <c r="D3" s="5"/>
      <c r="E3" s="6" t="s">
        <v>2</v>
      </c>
      <c r="F3" s="7" t="s">
        <v>3</v>
      </c>
    </row>
    <row r="4" spans="1:6" ht="13.35" customHeight="1" x14ac:dyDescent="0.2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 ht="13.35" customHeight="1" x14ac:dyDescent="0.2">
      <c r="A5" s="9"/>
      <c r="B5" s="9"/>
      <c r="C5" s="9"/>
      <c r="D5" s="9"/>
      <c r="E5" s="3" t="s">
        <v>5</v>
      </c>
      <c r="F5" s="10" t="s">
        <v>18</v>
      </c>
    </row>
    <row r="6" spans="1:6" ht="13.35" customHeight="1" x14ac:dyDescent="0.2">
      <c r="A6" s="11" t="s">
        <v>6</v>
      </c>
      <c r="B6" s="97" t="s">
        <v>14</v>
      </c>
      <c r="C6" s="98"/>
      <c r="D6" s="98"/>
      <c r="E6" s="3" t="s">
        <v>7</v>
      </c>
      <c r="F6" s="10" t="s">
        <v>19</v>
      </c>
    </row>
    <row r="7" spans="1:6" ht="13.35" customHeight="1" x14ac:dyDescent="0.2">
      <c r="A7" s="11" t="s">
        <v>8</v>
      </c>
      <c r="B7" s="99" t="s">
        <v>15</v>
      </c>
      <c r="C7" s="99"/>
      <c r="D7" s="99"/>
      <c r="E7" s="3" t="s">
        <v>9</v>
      </c>
      <c r="F7" s="12" t="s">
        <v>20</v>
      </c>
    </row>
    <row r="8" spans="1:6" ht="13.35" customHeight="1" x14ac:dyDescent="0.2">
      <c r="A8" s="11" t="s">
        <v>16</v>
      </c>
      <c r="B8" s="11"/>
      <c r="C8" s="11"/>
      <c r="D8" s="13"/>
      <c r="E8" s="3"/>
      <c r="F8" s="14"/>
    </row>
    <row r="9" spans="1:6" ht="13.35" customHeight="1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3" t="s">
        <v>22</v>
      </c>
      <c r="B11" s="100" t="s">
        <v>23</v>
      </c>
      <c r="C11" s="100" t="s">
        <v>24</v>
      </c>
      <c r="D11" s="109" t="s">
        <v>25</v>
      </c>
      <c r="E11" s="109" t="s">
        <v>26</v>
      </c>
      <c r="F11" s="106" t="s">
        <v>27</v>
      </c>
    </row>
    <row r="12" spans="1:6" ht="3.6" customHeight="1" x14ac:dyDescent="0.2">
      <c r="A12" s="104"/>
      <c r="B12" s="101"/>
      <c r="C12" s="101"/>
      <c r="D12" s="110"/>
      <c r="E12" s="110"/>
      <c r="F12" s="107"/>
    </row>
    <row r="13" spans="1:6" ht="3" customHeight="1" x14ac:dyDescent="0.2">
      <c r="A13" s="104"/>
      <c r="B13" s="101"/>
      <c r="C13" s="101"/>
      <c r="D13" s="110"/>
      <c r="E13" s="110"/>
      <c r="F13" s="107"/>
    </row>
    <row r="14" spans="1:6" ht="3" customHeight="1" x14ac:dyDescent="0.2">
      <c r="A14" s="104"/>
      <c r="B14" s="101"/>
      <c r="C14" s="101"/>
      <c r="D14" s="110"/>
      <c r="E14" s="110"/>
      <c r="F14" s="107"/>
    </row>
    <row r="15" spans="1:6" ht="3" customHeight="1" x14ac:dyDescent="0.2">
      <c r="A15" s="104"/>
      <c r="B15" s="101"/>
      <c r="C15" s="101"/>
      <c r="D15" s="110"/>
      <c r="E15" s="110"/>
      <c r="F15" s="107"/>
    </row>
    <row r="16" spans="1:6" ht="3" customHeight="1" x14ac:dyDescent="0.2">
      <c r="A16" s="104"/>
      <c r="B16" s="101"/>
      <c r="C16" s="101"/>
      <c r="D16" s="110"/>
      <c r="E16" s="110"/>
      <c r="F16" s="107"/>
    </row>
    <row r="17" spans="1:6" ht="23.45" customHeight="1" x14ac:dyDescent="0.2">
      <c r="A17" s="105"/>
      <c r="B17" s="102"/>
      <c r="C17" s="102"/>
      <c r="D17" s="111"/>
      <c r="E17" s="111"/>
      <c r="F17" s="10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35" customHeight="1" x14ac:dyDescent="0.2">
      <c r="A19" s="24" t="s">
        <v>31</v>
      </c>
      <c r="B19" s="25" t="s">
        <v>32</v>
      </c>
      <c r="C19" s="26" t="s">
        <v>33</v>
      </c>
      <c r="D19" s="27">
        <v>686516154</v>
      </c>
      <c r="E19" s="28">
        <v>343071362.89999998</v>
      </c>
      <c r="F19" s="27">
        <f>IF(OR(D19="-",IF(E19="-",0,E19)&gt;=IF(D19="-",0,D19)),"-",IF(D19="-",0,D19)-IF(E19="-",0,E19))</f>
        <v>343444791.10000002</v>
      </c>
    </row>
    <row r="20" spans="1:6" ht="13.35" customHeight="1" x14ac:dyDescent="0.2">
      <c r="A20" s="29" t="s">
        <v>34</v>
      </c>
      <c r="B20" s="30"/>
      <c r="C20" s="31"/>
      <c r="D20" s="32"/>
      <c r="E20" s="32"/>
      <c r="F20" s="33"/>
    </row>
    <row r="21" spans="1:6" ht="13.35" customHeight="1" x14ac:dyDescent="0.2">
      <c r="A21" s="34" t="s">
        <v>35</v>
      </c>
      <c r="B21" s="35" t="s">
        <v>32</v>
      </c>
      <c r="C21" s="36" t="s">
        <v>36</v>
      </c>
      <c r="D21" s="37">
        <v>177932500</v>
      </c>
      <c r="E21" s="37">
        <v>118352999.89</v>
      </c>
      <c r="F21" s="38">
        <f t="shared" ref="F21:F52" si="0">IF(OR(D21="-",IF(E21="-",0,E21)&gt;=IF(D21="-",0,D21)),"-",IF(D21="-",0,D21)-IF(E21="-",0,E21))</f>
        <v>59579500.109999999</v>
      </c>
    </row>
    <row r="22" spans="1:6" ht="13.35" customHeight="1" x14ac:dyDescent="0.2">
      <c r="A22" s="34" t="s">
        <v>37</v>
      </c>
      <c r="B22" s="35" t="s">
        <v>32</v>
      </c>
      <c r="C22" s="36" t="s">
        <v>38</v>
      </c>
      <c r="D22" s="37">
        <v>33259200</v>
      </c>
      <c r="E22" s="37">
        <v>16743004.630000001</v>
      </c>
      <c r="F22" s="38">
        <f t="shared" si="0"/>
        <v>16516195.369999999</v>
      </c>
    </row>
    <row r="23" spans="1:6" ht="13.35" customHeight="1" x14ac:dyDescent="0.2">
      <c r="A23" s="34" t="s">
        <v>39</v>
      </c>
      <c r="B23" s="35" t="s">
        <v>32</v>
      </c>
      <c r="C23" s="36" t="s">
        <v>40</v>
      </c>
      <c r="D23" s="37">
        <v>21000</v>
      </c>
      <c r="E23" s="37">
        <v>13442.62</v>
      </c>
      <c r="F23" s="38">
        <f t="shared" si="0"/>
        <v>7557.3799999999992</v>
      </c>
    </row>
    <row r="24" spans="1:6" ht="39.75" customHeight="1" x14ac:dyDescent="0.2">
      <c r="A24" s="34" t="s">
        <v>41</v>
      </c>
      <c r="B24" s="35" t="s">
        <v>32</v>
      </c>
      <c r="C24" s="36" t="s">
        <v>42</v>
      </c>
      <c r="D24" s="37">
        <v>21000</v>
      </c>
      <c r="E24" s="37">
        <v>13442.62</v>
      </c>
      <c r="F24" s="38">
        <f t="shared" si="0"/>
        <v>7557.3799999999992</v>
      </c>
    </row>
    <row r="25" spans="1:6" ht="53.1" customHeight="1" x14ac:dyDescent="0.2">
      <c r="A25" s="34" t="s">
        <v>43</v>
      </c>
      <c r="B25" s="35" t="s">
        <v>32</v>
      </c>
      <c r="C25" s="36" t="s">
        <v>44</v>
      </c>
      <c r="D25" s="37">
        <v>21000</v>
      </c>
      <c r="E25" s="37">
        <v>13442.62</v>
      </c>
      <c r="F25" s="38">
        <f t="shared" si="0"/>
        <v>7557.3799999999992</v>
      </c>
    </row>
    <row r="26" spans="1:6" ht="13.35" customHeight="1" x14ac:dyDescent="0.2">
      <c r="A26" s="34" t="s">
        <v>45</v>
      </c>
      <c r="B26" s="35" t="s">
        <v>32</v>
      </c>
      <c r="C26" s="36" t="s">
        <v>46</v>
      </c>
      <c r="D26" s="37">
        <v>33238200</v>
      </c>
      <c r="E26" s="37">
        <v>16729562.01</v>
      </c>
      <c r="F26" s="38">
        <f t="shared" si="0"/>
        <v>16508637.99</v>
      </c>
    </row>
    <row r="27" spans="1:6" ht="79.7" customHeight="1" x14ac:dyDescent="0.2">
      <c r="A27" s="39" t="s">
        <v>47</v>
      </c>
      <c r="B27" s="35" t="s">
        <v>32</v>
      </c>
      <c r="C27" s="36" t="s">
        <v>48</v>
      </c>
      <c r="D27" s="37">
        <v>33041000</v>
      </c>
      <c r="E27" s="37">
        <v>16630260.85</v>
      </c>
      <c r="F27" s="38">
        <f t="shared" si="0"/>
        <v>16410739.15</v>
      </c>
    </row>
    <row r="28" spans="1:6" ht="106.35" customHeight="1" x14ac:dyDescent="0.2">
      <c r="A28" s="39" t="s">
        <v>49</v>
      </c>
      <c r="B28" s="35" t="s">
        <v>32</v>
      </c>
      <c r="C28" s="36" t="s">
        <v>50</v>
      </c>
      <c r="D28" s="37">
        <v>33041000</v>
      </c>
      <c r="E28" s="37">
        <v>16606731.460000001</v>
      </c>
      <c r="F28" s="38">
        <f t="shared" si="0"/>
        <v>16434268.539999999</v>
      </c>
    </row>
    <row r="29" spans="1:6" ht="93" customHeight="1" x14ac:dyDescent="0.2">
      <c r="A29" s="39" t="s">
        <v>51</v>
      </c>
      <c r="B29" s="35" t="s">
        <v>32</v>
      </c>
      <c r="C29" s="36" t="s">
        <v>52</v>
      </c>
      <c r="D29" s="37" t="s">
        <v>53</v>
      </c>
      <c r="E29" s="37">
        <v>7820.15</v>
      </c>
      <c r="F29" s="38" t="str">
        <f t="shared" si="0"/>
        <v>-</v>
      </c>
    </row>
    <row r="30" spans="1:6" ht="106.35" customHeight="1" x14ac:dyDescent="0.2">
      <c r="A30" s="39" t="s">
        <v>54</v>
      </c>
      <c r="B30" s="35" t="s">
        <v>32</v>
      </c>
      <c r="C30" s="36" t="s">
        <v>55</v>
      </c>
      <c r="D30" s="37" t="s">
        <v>53</v>
      </c>
      <c r="E30" s="37">
        <v>15316.65</v>
      </c>
      <c r="F30" s="38" t="str">
        <f t="shared" si="0"/>
        <v>-</v>
      </c>
    </row>
    <row r="31" spans="1:6" ht="79.7" customHeight="1" x14ac:dyDescent="0.2">
      <c r="A31" s="39" t="s">
        <v>56</v>
      </c>
      <c r="B31" s="35" t="s">
        <v>32</v>
      </c>
      <c r="C31" s="36" t="s">
        <v>57</v>
      </c>
      <c r="D31" s="37" t="s">
        <v>53</v>
      </c>
      <c r="E31" s="37">
        <v>392.59</v>
      </c>
      <c r="F31" s="38" t="str">
        <f t="shared" si="0"/>
        <v>-</v>
      </c>
    </row>
    <row r="32" spans="1:6" ht="119.65" customHeight="1" x14ac:dyDescent="0.2">
      <c r="A32" s="39" t="s">
        <v>58</v>
      </c>
      <c r="B32" s="35" t="s">
        <v>32</v>
      </c>
      <c r="C32" s="36" t="s">
        <v>59</v>
      </c>
      <c r="D32" s="37">
        <v>36370</v>
      </c>
      <c r="E32" s="37">
        <v>33671.4</v>
      </c>
      <c r="F32" s="38">
        <f t="shared" si="0"/>
        <v>2698.5999999999985</v>
      </c>
    </row>
    <row r="33" spans="1:6" ht="146.25" customHeight="1" x14ac:dyDescent="0.2">
      <c r="A33" s="39" t="s">
        <v>60</v>
      </c>
      <c r="B33" s="35" t="s">
        <v>32</v>
      </c>
      <c r="C33" s="36" t="s">
        <v>61</v>
      </c>
      <c r="D33" s="37">
        <v>36370</v>
      </c>
      <c r="E33" s="37">
        <v>32921.4</v>
      </c>
      <c r="F33" s="38">
        <f t="shared" si="0"/>
        <v>3448.5999999999985</v>
      </c>
    </row>
    <row r="34" spans="1:6" ht="146.25" customHeight="1" x14ac:dyDescent="0.2">
      <c r="A34" s="39" t="s">
        <v>62</v>
      </c>
      <c r="B34" s="35" t="s">
        <v>32</v>
      </c>
      <c r="C34" s="36" t="s">
        <v>63</v>
      </c>
      <c r="D34" s="37" t="s">
        <v>53</v>
      </c>
      <c r="E34" s="37">
        <v>750</v>
      </c>
      <c r="F34" s="38" t="str">
        <f t="shared" si="0"/>
        <v>-</v>
      </c>
    </row>
    <row r="35" spans="1:6" ht="53.1" customHeight="1" x14ac:dyDescent="0.2">
      <c r="A35" s="34" t="s">
        <v>64</v>
      </c>
      <c r="B35" s="35" t="s">
        <v>32</v>
      </c>
      <c r="C35" s="36" t="s">
        <v>65</v>
      </c>
      <c r="D35" s="37">
        <v>160830</v>
      </c>
      <c r="E35" s="37">
        <v>65629.759999999995</v>
      </c>
      <c r="F35" s="38">
        <f t="shared" si="0"/>
        <v>95200.24</v>
      </c>
    </row>
    <row r="36" spans="1:6" ht="79.7" customHeight="1" x14ac:dyDescent="0.2">
      <c r="A36" s="34" t="s">
        <v>66</v>
      </c>
      <c r="B36" s="35" t="s">
        <v>32</v>
      </c>
      <c r="C36" s="36" t="s">
        <v>67</v>
      </c>
      <c r="D36" s="37">
        <v>160830</v>
      </c>
      <c r="E36" s="37">
        <v>61829.3</v>
      </c>
      <c r="F36" s="38">
        <f t="shared" si="0"/>
        <v>99000.7</v>
      </c>
    </row>
    <row r="37" spans="1:6" ht="53.1" customHeight="1" x14ac:dyDescent="0.2">
      <c r="A37" s="34" t="s">
        <v>68</v>
      </c>
      <c r="B37" s="35" t="s">
        <v>32</v>
      </c>
      <c r="C37" s="36" t="s">
        <v>69</v>
      </c>
      <c r="D37" s="37" t="s">
        <v>53</v>
      </c>
      <c r="E37" s="37">
        <v>1042.6199999999999</v>
      </c>
      <c r="F37" s="38" t="str">
        <f t="shared" si="0"/>
        <v>-</v>
      </c>
    </row>
    <row r="38" spans="1:6" ht="79.7" customHeight="1" x14ac:dyDescent="0.2">
      <c r="A38" s="34" t="s">
        <v>70</v>
      </c>
      <c r="B38" s="35" t="s">
        <v>32</v>
      </c>
      <c r="C38" s="36" t="s">
        <v>71</v>
      </c>
      <c r="D38" s="37" t="s">
        <v>53</v>
      </c>
      <c r="E38" s="37">
        <v>2757.84</v>
      </c>
      <c r="F38" s="38" t="str">
        <f t="shared" si="0"/>
        <v>-</v>
      </c>
    </row>
    <row r="39" spans="1:6" ht="39.75" customHeight="1" x14ac:dyDescent="0.2">
      <c r="A39" s="34" t="s">
        <v>72</v>
      </c>
      <c r="B39" s="35" t="s">
        <v>32</v>
      </c>
      <c r="C39" s="36" t="s">
        <v>73</v>
      </c>
      <c r="D39" s="37">
        <v>197700</v>
      </c>
      <c r="E39" s="37">
        <v>98362.29</v>
      </c>
      <c r="F39" s="38">
        <f t="shared" si="0"/>
        <v>99337.71</v>
      </c>
    </row>
    <row r="40" spans="1:6" ht="26.65" customHeight="1" x14ac:dyDescent="0.2">
      <c r="A40" s="34" t="s">
        <v>74</v>
      </c>
      <c r="B40" s="35" t="s">
        <v>32</v>
      </c>
      <c r="C40" s="36" t="s">
        <v>75</v>
      </c>
      <c r="D40" s="37">
        <v>197700</v>
      </c>
      <c r="E40" s="37">
        <v>98362.29</v>
      </c>
      <c r="F40" s="38">
        <f t="shared" si="0"/>
        <v>99337.71</v>
      </c>
    </row>
    <row r="41" spans="1:6" ht="79.7" customHeight="1" x14ac:dyDescent="0.2">
      <c r="A41" s="34" t="s">
        <v>76</v>
      </c>
      <c r="B41" s="35" t="s">
        <v>32</v>
      </c>
      <c r="C41" s="36" t="s">
        <v>77</v>
      </c>
      <c r="D41" s="37">
        <v>78900</v>
      </c>
      <c r="E41" s="37">
        <v>39163.08</v>
      </c>
      <c r="F41" s="38">
        <f t="shared" si="0"/>
        <v>39736.92</v>
      </c>
    </row>
    <row r="42" spans="1:6" ht="93" customHeight="1" x14ac:dyDescent="0.2">
      <c r="A42" s="39" t="s">
        <v>78</v>
      </c>
      <c r="B42" s="35" t="s">
        <v>32</v>
      </c>
      <c r="C42" s="36" t="s">
        <v>79</v>
      </c>
      <c r="D42" s="37">
        <v>1100</v>
      </c>
      <c r="E42" s="37">
        <v>423.93</v>
      </c>
      <c r="F42" s="38">
        <f t="shared" si="0"/>
        <v>676.06999999999994</v>
      </c>
    </row>
    <row r="43" spans="1:6" ht="79.7" customHeight="1" x14ac:dyDescent="0.2">
      <c r="A43" s="34" t="s">
        <v>80</v>
      </c>
      <c r="B43" s="35" t="s">
        <v>32</v>
      </c>
      <c r="C43" s="36" t="s">
        <v>81</v>
      </c>
      <c r="D43" s="37">
        <v>134600</v>
      </c>
      <c r="E43" s="37">
        <v>66485.34</v>
      </c>
      <c r="F43" s="38">
        <f t="shared" si="0"/>
        <v>68114.66</v>
      </c>
    </row>
    <row r="44" spans="1:6" ht="79.7" customHeight="1" x14ac:dyDescent="0.2">
      <c r="A44" s="34" t="s">
        <v>82</v>
      </c>
      <c r="B44" s="35" t="s">
        <v>32</v>
      </c>
      <c r="C44" s="36" t="s">
        <v>83</v>
      </c>
      <c r="D44" s="37">
        <v>-16900</v>
      </c>
      <c r="E44" s="37">
        <v>-7710.06</v>
      </c>
      <c r="F44" s="38" t="str">
        <f t="shared" si="0"/>
        <v>-</v>
      </c>
    </row>
    <row r="45" spans="1:6" ht="13.35" customHeight="1" x14ac:dyDescent="0.2">
      <c r="A45" s="34" t="s">
        <v>84</v>
      </c>
      <c r="B45" s="35" t="s">
        <v>32</v>
      </c>
      <c r="C45" s="36" t="s">
        <v>85</v>
      </c>
      <c r="D45" s="37">
        <v>1732000</v>
      </c>
      <c r="E45" s="37">
        <v>1155895.3899999999</v>
      </c>
      <c r="F45" s="38">
        <f t="shared" si="0"/>
        <v>576104.6100000001</v>
      </c>
    </row>
    <row r="46" spans="1:6" ht="26.65" customHeight="1" x14ac:dyDescent="0.2">
      <c r="A46" s="34" t="s">
        <v>86</v>
      </c>
      <c r="B46" s="35" t="s">
        <v>32</v>
      </c>
      <c r="C46" s="36" t="s">
        <v>87</v>
      </c>
      <c r="D46" s="37">
        <v>1486400</v>
      </c>
      <c r="E46" s="37">
        <v>1015653</v>
      </c>
      <c r="F46" s="38">
        <f t="shared" si="0"/>
        <v>470747</v>
      </c>
    </row>
    <row r="47" spans="1:6" ht="26.65" customHeight="1" x14ac:dyDescent="0.2">
      <c r="A47" s="34" t="s">
        <v>86</v>
      </c>
      <c r="B47" s="35" t="s">
        <v>32</v>
      </c>
      <c r="C47" s="36" t="s">
        <v>88</v>
      </c>
      <c r="D47" s="37">
        <v>1486400</v>
      </c>
      <c r="E47" s="37">
        <v>1015653</v>
      </c>
      <c r="F47" s="38">
        <f t="shared" si="0"/>
        <v>470747</v>
      </c>
    </row>
    <row r="48" spans="1:6" ht="53.1" customHeight="1" x14ac:dyDescent="0.2">
      <c r="A48" s="34" t="s">
        <v>89</v>
      </c>
      <c r="B48" s="35" t="s">
        <v>32</v>
      </c>
      <c r="C48" s="36" t="s">
        <v>90</v>
      </c>
      <c r="D48" s="37">
        <v>1486400</v>
      </c>
      <c r="E48" s="37">
        <v>1005721.6</v>
      </c>
      <c r="F48" s="38">
        <f t="shared" si="0"/>
        <v>480678.40000000002</v>
      </c>
    </row>
    <row r="49" spans="1:6" ht="39.75" customHeight="1" x14ac:dyDescent="0.2">
      <c r="A49" s="34" t="s">
        <v>91</v>
      </c>
      <c r="B49" s="35" t="s">
        <v>32</v>
      </c>
      <c r="C49" s="36" t="s">
        <v>92</v>
      </c>
      <c r="D49" s="37" t="s">
        <v>53</v>
      </c>
      <c r="E49" s="37">
        <v>5022.91</v>
      </c>
      <c r="F49" s="38" t="str">
        <f t="shared" si="0"/>
        <v>-</v>
      </c>
    </row>
    <row r="50" spans="1:6" ht="53.1" customHeight="1" x14ac:dyDescent="0.2">
      <c r="A50" s="34" t="s">
        <v>93</v>
      </c>
      <c r="B50" s="35" t="s">
        <v>32</v>
      </c>
      <c r="C50" s="36" t="s">
        <v>94</v>
      </c>
      <c r="D50" s="37" t="s">
        <v>53</v>
      </c>
      <c r="E50" s="37">
        <v>4908.49</v>
      </c>
      <c r="F50" s="38" t="str">
        <f t="shared" si="0"/>
        <v>-</v>
      </c>
    </row>
    <row r="51" spans="1:6" ht="13.35" customHeight="1" x14ac:dyDescent="0.2">
      <c r="A51" s="34" t="s">
        <v>95</v>
      </c>
      <c r="B51" s="35" t="s">
        <v>32</v>
      </c>
      <c r="C51" s="36" t="s">
        <v>96</v>
      </c>
      <c r="D51" s="37">
        <v>129500</v>
      </c>
      <c r="E51" s="37">
        <v>104580.48</v>
      </c>
      <c r="F51" s="38">
        <f t="shared" si="0"/>
        <v>24919.520000000004</v>
      </c>
    </row>
    <row r="52" spans="1:6" ht="13.35" customHeight="1" x14ac:dyDescent="0.2">
      <c r="A52" s="34" t="s">
        <v>95</v>
      </c>
      <c r="B52" s="35" t="s">
        <v>32</v>
      </c>
      <c r="C52" s="36" t="s">
        <v>97</v>
      </c>
      <c r="D52" s="37">
        <v>129500</v>
      </c>
      <c r="E52" s="37">
        <v>104580.48</v>
      </c>
      <c r="F52" s="38">
        <f t="shared" si="0"/>
        <v>24919.520000000004</v>
      </c>
    </row>
    <row r="53" spans="1:6" ht="53.1" customHeight="1" x14ac:dyDescent="0.2">
      <c r="A53" s="34" t="s">
        <v>98</v>
      </c>
      <c r="B53" s="35" t="s">
        <v>32</v>
      </c>
      <c r="C53" s="36" t="s">
        <v>99</v>
      </c>
      <c r="D53" s="37">
        <v>129500</v>
      </c>
      <c r="E53" s="37">
        <v>101528.08</v>
      </c>
      <c r="F53" s="38">
        <f t="shared" ref="F53:F84" si="1">IF(OR(D53="-",IF(E53="-",0,E53)&gt;=IF(D53="-",0,D53)),"-",IF(D53="-",0,D53)-IF(E53="-",0,E53))</f>
        <v>27971.919999999998</v>
      </c>
    </row>
    <row r="54" spans="1:6" ht="26.65" customHeight="1" x14ac:dyDescent="0.2">
      <c r="A54" s="34" t="s">
        <v>100</v>
      </c>
      <c r="B54" s="35" t="s">
        <v>32</v>
      </c>
      <c r="C54" s="36" t="s">
        <v>101</v>
      </c>
      <c r="D54" s="37" t="s">
        <v>53</v>
      </c>
      <c r="E54" s="37">
        <v>2880</v>
      </c>
      <c r="F54" s="38" t="str">
        <f t="shared" si="1"/>
        <v>-</v>
      </c>
    </row>
    <row r="55" spans="1:6" ht="39.75" customHeight="1" x14ac:dyDescent="0.2">
      <c r="A55" s="34" t="s">
        <v>102</v>
      </c>
      <c r="B55" s="35" t="s">
        <v>32</v>
      </c>
      <c r="C55" s="36" t="s">
        <v>103</v>
      </c>
      <c r="D55" s="37" t="s">
        <v>53</v>
      </c>
      <c r="E55" s="37">
        <v>172.4</v>
      </c>
      <c r="F55" s="38" t="str">
        <f t="shared" si="1"/>
        <v>-</v>
      </c>
    </row>
    <row r="56" spans="1:6" ht="26.65" customHeight="1" x14ac:dyDescent="0.2">
      <c r="A56" s="34" t="s">
        <v>104</v>
      </c>
      <c r="B56" s="35" t="s">
        <v>32</v>
      </c>
      <c r="C56" s="36" t="s">
        <v>105</v>
      </c>
      <c r="D56" s="37">
        <v>116100</v>
      </c>
      <c r="E56" s="37">
        <v>35661.910000000003</v>
      </c>
      <c r="F56" s="38">
        <f t="shared" si="1"/>
        <v>80438.09</v>
      </c>
    </row>
    <row r="57" spans="1:6" ht="39.75" customHeight="1" x14ac:dyDescent="0.2">
      <c r="A57" s="34" t="s">
        <v>106</v>
      </c>
      <c r="B57" s="35" t="s">
        <v>32</v>
      </c>
      <c r="C57" s="36" t="s">
        <v>107</v>
      </c>
      <c r="D57" s="37">
        <v>116100</v>
      </c>
      <c r="E57" s="37">
        <v>35661.910000000003</v>
      </c>
      <c r="F57" s="38">
        <f t="shared" si="1"/>
        <v>80438.09</v>
      </c>
    </row>
    <row r="58" spans="1:6" ht="66.400000000000006" customHeight="1" x14ac:dyDescent="0.2">
      <c r="A58" s="34" t="s">
        <v>108</v>
      </c>
      <c r="B58" s="35" t="s">
        <v>32</v>
      </c>
      <c r="C58" s="36" t="s">
        <v>109</v>
      </c>
      <c r="D58" s="37">
        <v>116100</v>
      </c>
      <c r="E58" s="37">
        <v>35490</v>
      </c>
      <c r="F58" s="38">
        <f t="shared" si="1"/>
        <v>80610</v>
      </c>
    </row>
    <row r="59" spans="1:6" ht="53.1" customHeight="1" x14ac:dyDescent="0.2">
      <c r="A59" s="34" t="s">
        <v>110</v>
      </c>
      <c r="B59" s="35" t="s">
        <v>32</v>
      </c>
      <c r="C59" s="36" t="s">
        <v>111</v>
      </c>
      <c r="D59" s="37" t="s">
        <v>53</v>
      </c>
      <c r="E59" s="37">
        <v>171.91</v>
      </c>
      <c r="F59" s="38" t="str">
        <f t="shared" si="1"/>
        <v>-</v>
      </c>
    </row>
    <row r="60" spans="1:6" ht="13.35" customHeight="1" x14ac:dyDescent="0.2">
      <c r="A60" s="34" t="s">
        <v>112</v>
      </c>
      <c r="B60" s="35" t="s">
        <v>32</v>
      </c>
      <c r="C60" s="36" t="s">
        <v>113</v>
      </c>
      <c r="D60" s="37" t="s">
        <v>53</v>
      </c>
      <c r="E60" s="37">
        <v>-700</v>
      </c>
      <c r="F60" s="38" t="str">
        <f t="shared" si="1"/>
        <v>-</v>
      </c>
    </row>
    <row r="61" spans="1:6" ht="26.65" customHeight="1" x14ac:dyDescent="0.2">
      <c r="A61" s="34" t="s">
        <v>114</v>
      </c>
      <c r="B61" s="35" t="s">
        <v>32</v>
      </c>
      <c r="C61" s="36" t="s">
        <v>115</v>
      </c>
      <c r="D61" s="37" t="s">
        <v>53</v>
      </c>
      <c r="E61" s="37">
        <v>-700</v>
      </c>
      <c r="F61" s="38" t="str">
        <f t="shared" si="1"/>
        <v>-</v>
      </c>
    </row>
    <row r="62" spans="1:6" ht="39.75" customHeight="1" x14ac:dyDescent="0.2">
      <c r="A62" s="34" t="s">
        <v>116</v>
      </c>
      <c r="B62" s="35" t="s">
        <v>32</v>
      </c>
      <c r="C62" s="36" t="s">
        <v>117</v>
      </c>
      <c r="D62" s="37" t="s">
        <v>53</v>
      </c>
      <c r="E62" s="37">
        <v>-700</v>
      </c>
      <c r="F62" s="38" t="str">
        <f t="shared" si="1"/>
        <v>-</v>
      </c>
    </row>
    <row r="63" spans="1:6" ht="79.7" customHeight="1" x14ac:dyDescent="0.2">
      <c r="A63" s="39" t="s">
        <v>118</v>
      </c>
      <c r="B63" s="35" t="s">
        <v>32</v>
      </c>
      <c r="C63" s="36" t="s">
        <v>119</v>
      </c>
      <c r="D63" s="37" t="s">
        <v>53</v>
      </c>
      <c r="E63" s="37">
        <v>-700</v>
      </c>
      <c r="F63" s="38" t="str">
        <f t="shared" si="1"/>
        <v>-</v>
      </c>
    </row>
    <row r="64" spans="1:6" ht="39.75" customHeight="1" x14ac:dyDescent="0.2">
      <c r="A64" s="34" t="s">
        <v>120</v>
      </c>
      <c r="B64" s="35" t="s">
        <v>32</v>
      </c>
      <c r="C64" s="36" t="s">
        <v>121</v>
      </c>
      <c r="D64" s="37">
        <v>22135100</v>
      </c>
      <c r="E64" s="37">
        <v>17103983.719999999</v>
      </c>
      <c r="F64" s="38">
        <f t="shared" si="1"/>
        <v>5031116.2800000012</v>
      </c>
    </row>
    <row r="65" spans="1:6" ht="93" customHeight="1" x14ac:dyDescent="0.2">
      <c r="A65" s="39" t="s">
        <v>122</v>
      </c>
      <c r="B65" s="35" t="s">
        <v>32</v>
      </c>
      <c r="C65" s="36" t="s">
        <v>123</v>
      </c>
      <c r="D65" s="37">
        <v>15626100</v>
      </c>
      <c r="E65" s="37">
        <v>15670167.960000001</v>
      </c>
      <c r="F65" s="38" t="str">
        <f t="shared" si="1"/>
        <v>-</v>
      </c>
    </row>
    <row r="66" spans="1:6" ht="66.400000000000006" customHeight="1" x14ac:dyDescent="0.2">
      <c r="A66" s="34" t="s">
        <v>124</v>
      </c>
      <c r="B66" s="35" t="s">
        <v>32</v>
      </c>
      <c r="C66" s="36" t="s">
        <v>125</v>
      </c>
      <c r="D66" s="37">
        <v>15626100</v>
      </c>
      <c r="E66" s="37">
        <v>15670167.960000001</v>
      </c>
      <c r="F66" s="38" t="str">
        <f t="shared" si="1"/>
        <v>-</v>
      </c>
    </row>
    <row r="67" spans="1:6" ht="79.7" customHeight="1" x14ac:dyDescent="0.2">
      <c r="A67" s="39" t="s">
        <v>126</v>
      </c>
      <c r="B67" s="35" t="s">
        <v>32</v>
      </c>
      <c r="C67" s="36" t="s">
        <v>127</v>
      </c>
      <c r="D67" s="37">
        <v>15626100</v>
      </c>
      <c r="E67" s="37">
        <v>15670167.960000001</v>
      </c>
      <c r="F67" s="38" t="str">
        <f t="shared" si="1"/>
        <v>-</v>
      </c>
    </row>
    <row r="68" spans="1:6" ht="79.7" customHeight="1" x14ac:dyDescent="0.2">
      <c r="A68" s="39" t="s">
        <v>128</v>
      </c>
      <c r="B68" s="35" t="s">
        <v>32</v>
      </c>
      <c r="C68" s="36" t="s">
        <v>129</v>
      </c>
      <c r="D68" s="37">
        <v>6509000</v>
      </c>
      <c r="E68" s="37">
        <v>1433815.76</v>
      </c>
      <c r="F68" s="38">
        <f t="shared" si="1"/>
        <v>5075184.24</v>
      </c>
    </row>
    <row r="69" spans="1:6" ht="79.7" customHeight="1" x14ac:dyDescent="0.2">
      <c r="A69" s="39" t="s">
        <v>130</v>
      </c>
      <c r="B69" s="35" t="s">
        <v>32</v>
      </c>
      <c r="C69" s="36" t="s">
        <v>131</v>
      </c>
      <c r="D69" s="37">
        <v>6509000</v>
      </c>
      <c r="E69" s="37">
        <v>1433815.76</v>
      </c>
      <c r="F69" s="38">
        <f t="shared" si="1"/>
        <v>5075184.24</v>
      </c>
    </row>
    <row r="70" spans="1:6" ht="79.7" customHeight="1" x14ac:dyDescent="0.2">
      <c r="A70" s="34" t="s">
        <v>132</v>
      </c>
      <c r="B70" s="35" t="s">
        <v>32</v>
      </c>
      <c r="C70" s="36" t="s">
        <v>133</v>
      </c>
      <c r="D70" s="37">
        <v>6509000</v>
      </c>
      <c r="E70" s="37">
        <v>1433815.76</v>
      </c>
      <c r="F70" s="38">
        <f t="shared" si="1"/>
        <v>5075184.24</v>
      </c>
    </row>
    <row r="71" spans="1:6" ht="26.65" customHeight="1" x14ac:dyDescent="0.2">
      <c r="A71" s="34" t="s">
        <v>134</v>
      </c>
      <c r="B71" s="35" t="s">
        <v>32</v>
      </c>
      <c r="C71" s="36" t="s">
        <v>135</v>
      </c>
      <c r="D71" s="37">
        <v>1900000</v>
      </c>
      <c r="E71" s="37">
        <v>1976266.17</v>
      </c>
      <c r="F71" s="38" t="str">
        <f t="shared" si="1"/>
        <v>-</v>
      </c>
    </row>
    <row r="72" spans="1:6" ht="26.65" customHeight="1" x14ac:dyDescent="0.2">
      <c r="A72" s="34" t="s">
        <v>136</v>
      </c>
      <c r="B72" s="35" t="s">
        <v>32</v>
      </c>
      <c r="C72" s="36" t="s">
        <v>137</v>
      </c>
      <c r="D72" s="37">
        <v>1900000</v>
      </c>
      <c r="E72" s="37">
        <v>1976266.17</v>
      </c>
      <c r="F72" s="38" t="str">
        <f t="shared" si="1"/>
        <v>-</v>
      </c>
    </row>
    <row r="73" spans="1:6" ht="26.65" customHeight="1" x14ac:dyDescent="0.2">
      <c r="A73" s="34" t="s">
        <v>138</v>
      </c>
      <c r="B73" s="35" t="s">
        <v>32</v>
      </c>
      <c r="C73" s="36" t="s">
        <v>139</v>
      </c>
      <c r="D73" s="37">
        <v>64600</v>
      </c>
      <c r="E73" s="37">
        <v>86122.11</v>
      </c>
      <c r="F73" s="38" t="str">
        <f t="shared" si="1"/>
        <v>-</v>
      </c>
    </row>
    <row r="74" spans="1:6" ht="26.65" customHeight="1" x14ac:dyDescent="0.2">
      <c r="A74" s="34" t="s">
        <v>138</v>
      </c>
      <c r="B74" s="35" t="s">
        <v>32</v>
      </c>
      <c r="C74" s="36" t="s">
        <v>140</v>
      </c>
      <c r="D74" s="37">
        <v>64600</v>
      </c>
      <c r="E74" s="37">
        <v>86122.11</v>
      </c>
      <c r="F74" s="38" t="str">
        <f t="shared" si="1"/>
        <v>-</v>
      </c>
    </row>
    <row r="75" spans="1:6" ht="26.65" customHeight="1" x14ac:dyDescent="0.2">
      <c r="A75" s="34" t="s">
        <v>141</v>
      </c>
      <c r="B75" s="35" t="s">
        <v>32</v>
      </c>
      <c r="C75" s="36" t="s">
        <v>142</v>
      </c>
      <c r="D75" s="37" t="s">
        <v>53</v>
      </c>
      <c r="E75" s="37">
        <v>9725.6299999999992</v>
      </c>
      <c r="F75" s="38" t="str">
        <f t="shared" si="1"/>
        <v>-</v>
      </c>
    </row>
    <row r="76" spans="1:6" ht="66.400000000000006" customHeight="1" x14ac:dyDescent="0.2">
      <c r="A76" s="34" t="s">
        <v>143</v>
      </c>
      <c r="B76" s="35" t="s">
        <v>32</v>
      </c>
      <c r="C76" s="36" t="s">
        <v>144</v>
      </c>
      <c r="D76" s="37" t="s">
        <v>53</v>
      </c>
      <c r="E76" s="37">
        <v>9725.6299999999992</v>
      </c>
      <c r="F76" s="38" t="str">
        <f t="shared" si="1"/>
        <v>-</v>
      </c>
    </row>
    <row r="77" spans="1:6" ht="26.65" customHeight="1" x14ac:dyDescent="0.2">
      <c r="A77" s="34" t="s">
        <v>145</v>
      </c>
      <c r="B77" s="35" t="s">
        <v>32</v>
      </c>
      <c r="C77" s="36" t="s">
        <v>146</v>
      </c>
      <c r="D77" s="37">
        <v>516800</v>
      </c>
      <c r="E77" s="37">
        <v>611605.59</v>
      </c>
      <c r="F77" s="38" t="str">
        <f t="shared" si="1"/>
        <v>-</v>
      </c>
    </row>
    <row r="78" spans="1:6" ht="26.65" customHeight="1" x14ac:dyDescent="0.2">
      <c r="A78" s="34" t="s">
        <v>145</v>
      </c>
      <c r="B78" s="35" t="s">
        <v>32</v>
      </c>
      <c r="C78" s="36" t="s">
        <v>147</v>
      </c>
      <c r="D78" s="37">
        <v>516800</v>
      </c>
      <c r="E78" s="37">
        <v>611605.59</v>
      </c>
      <c r="F78" s="38" t="str">
        <f t="shared" si="1"/>
        <v>-</v>
      </c>
    </row>
    <row r="79" spans="1:6" ht="26.65" customHeight="1" x14ac:dyDescent="0.2">
      <c r="A79" s="34" t="s">
        <v>148</v>
      </c>
      <c r="B79" s="35" t="s">
        <v>32</v>
      </c>
      <c r="C79" s="36" t="s">
        <v>149</v>
      </c>
      <c r="D79" s="37">
        <v>1318600</v>
      </c>
      <c r="E79" s="37">
        <v>1268812.8500000001</v>
      </c>
      <c r="F79" s="38">
        <f t="shared" si="1"/>
        <v>49787.149999999907</v>
      </c>
    </row>
    <row r="80" spans="1:6" ht="26.65" customHeight="1" x14ac:dyDescent="0.2">
      <c r="A80" s="34" t="s">
        <v>148</v>
      </c>
      <c r="B80" s="35" t="s">
        <v>32</v>
      </c>
      <c r="C80" s="36" t="s">
        <v>150</v>
      </c>
      <c r="D80" s="37">
        <v>1318600</v>
      </c>
      <c r="E80" s="37">
        <v>1268812.8500000001</v>
      </c>
      <c r="F80" s="38">
        <f t="shared" si="1"/>
        <v>49787.149999999907</v>
      </c>
    </row>
    <row r="81" spans="1:6" ht="39.75" customHeight="1" x14ac:dyDescent="0.2">
      <c r="A81" s="34" t="s">
        <v>151</v>
      </c>
      <c r="B81" s="35" t="s">
        <v>32</v>
      </c>
      <c r="C81" s="36" t="s">
        <v>152</v>
      </c>
      <c r="D81" s="37" t="s">
        <v>53</v>
      </c>
      <c r="E81" s="37">
        <v>-0.01</v>
      </c>
      <c r="F81" s="38" t="str">
        <f t="shared" si="1"/>
        <v>-</v>
      </c>
    </row>
    <row r="82" spans="1:6" ht="79.7" customHeight="1" x14ac:dyDescent="0.2">
      <c r="A82" s="39" t="s">
        <v>153</v>
      </c>
      <c r="B82" s="35" t="s">
        <v>32</v>
      </c>
      <c r="C82" s="36" t="s">
        <v>154</v>
      </c>
      <c r="D82" s="37" t="s">
        <v>53</v>
      </c>
      <c r="E82" s="37">
        <v>-0.01</v>
      </c>
      <c r="F82" s="38" t="str">
        <f t="shared" si="1"/>
        <v>-</v>
      </c>
    </row>
    <row r="83" spans="1:6" ht="26.65" customHeight="1" x14ac:dyDescent="0.2">
      <c r="A83" s="34" t="s">
        <v>155</v>
      </c>
      <c r="B83" s="35" t="s">
        <v>32</v>
      </c>
      <c r="C83" s="36" t="s">
        <v>156</v>
      </c>
      <c r="D83" s="37">
        <v>1330300</v>
      </c>
      <c r="E83" s="37">
        <v>634263.21</v>
      </c>
      <c r="F83" s="38">
        <f t="shared" si="1"/>
        <v>696036.79</v>
      </c>
    </row>
    <row r="84" spans="1:6" ht="13.35" customHeight="1" x14ac:dyDescent="0.2">
      <c r="A84" s="34" t="s">
        <v>157</v>
      </c>
      <c r="B84" s="35" t="s">
        <v>32</v>
      </c>
      <c r="C84" s="36" t="s">
        <v>158</v>
      </c>
      <c r="D84" s="37">
        <v>1330300</v>
      </c>
      <c r="E84" s="37">
        <v>634263.21</v>
      </c>
      <c r="F84" s="38">
        <f t="shared" si="1"/>
        <v>696036.79</v>
      </c>
    </row>
    <row r="85" spans="1:6" ht="13.35" customHeight="1" x14ac:dyDescent="0.2">
      <c r="A85" s="34" t="s">
        <v>159</v>
      </c>
      <c r="B85" s="35" t="s">
        <v>32</v>
      </c>
      <c r="C85" s="36" t="s">
        <v>160</v>
      </c>
      <c r="D85" s="37">
        <v>1330300</v>
      </c>
      <c r="E85" s="37">
        <v>634263.21</v>
      </c>
      <c r="F85" s="38">
        <f t="shared" ref="F85:F116" si="2">IF(OR(D85="-",IF(E85="-",0,E85)&gt;=IF(D85="-",0,D85)),"-",IF(D85="-",0,D85)-IF(E85="-",0,E85))</f>
        <v>696036.79</v>
      </c>
    </row>
    <row r="86" spans="1:6" ht="39.75" customHeight="1" x14ac:dyDescent="0.2">
      <c r="A86" s="34" t="s">
        <v>161</v>
      </c>
      <c r="B86" s="35" t="s">
        <v>32</v>
      </c>
      <c r="C86" s="36" t="s">
        <v>162</v>
      </c>
      <c r="D86" s="37">
        <v>1330300</v>
      </c>
      <c r="E86" s="37">
        <v>634263.21</v>
      </c>
      <c r="F86" s="38">
        <f t="shared" si="2"/>
        <v>696036.79</v>
      </c>
    </row>
    <row r="87" spans="1:6" ht="26.65" customHeight="1" x14ac:dyDescent="0.2">
      <c r="A87" s="34" t="s">
        <v>163</v>
      </c>
      <c r="B87" s="35" t="s">
        <v>32</v>
      </c>
      <c r="C87" s="36" t="s">
        <v>164</v>
      </c>
      <c r="D87" s="37">
        <v>1963000</v>
      </c>
      <c r="E87" s="37">
        <v>326664.63</v>
      </c>
      <c r="F87" s="38">
        <f t="shared" si="2"/>
        <v>1636335.37</v>
      </c>
    </row>
    <row r="88" spans="1:6" ht="79.7" customHeight="1" x14ac:dyDescent="0.2">
      <c r="A88" s="39" t="s">
        <v>165</v>
      </c>
      <c r="B88" s="35" t="s">
        <v>32</v>
      </c>
      <c r="C88" s="36" t="s">
        <v>166</v>
      </c>
      <c r="D88" s="37">
        <v>450000</v>
      </c>
      <c r="E88" s="37" t="s">
        <v>53</v>
      </c>
      <c r="F88" s="38">
        <f t="shared" si="2"/>
        <v>450000</v>
      </c>
    </row>
    <row r="89" spans="1:6" ht="93" customHeight="1" x14ac:dyDescent="0.2">
      <c r="A89" s="39" t="s">
        <v>167</v>
      </c>
      <c r="B89" s="35" t="s">
        <v>32</v>
      </c>
      <c r="C89" s="36" t="s">
        <v>168</v>
      </c>
      <c r="D89" s="37">
        <v>450000</v>
      </c>
      <c r="E89" s="37" t="s">
        <v>53</v>
      </c>
      <c r="F89" s="38">
        <f t="shared" si="2"/>
        <v>450000</v>
      </c>
    </row>
    <row r="90" spans="1:6" ht="93" customHeight="1" x14ac:dyDescent="0.2">
      <c r="A90" s="39" t="s">
        <v>169</v>
      </c>
      <c r="B90" s="35" t="s">
        <v>32</v>
      </c>
      <c r="C90" s="36" t="s">
        <v>170</v>
      </c>
      <c r="D90" s="37">
        <v>450000</v>
      </c>
      <c r="E90" s="37" t="s">
        <v>53</v>
      </c>
      <c r="F90" s="38">
        <f t="shared" si="2"/>
        <v>450000</v>
      </c>
    </row>
    <row r="91" spans="1:6" ht="26.65" customHeight="1" x14ac:dyDescent="0.2">
      <c r="A91" s="34" t="s">
        <v>171</v>
      </c>
      <c r="B91" s="35" t="s">
        <v>32</v>
      </c>
      <c r="C91" s="36" t="s">
        <v>172</v>
      </c>
      <c r="D91" s="37">
        <v>1513000</v>
      </c>
      <c r="E91" s="37">
        <v>326664.63</v>
      </c>
      <c r="F91" s="38">
        <f t="shared" si="2"/>
        <v>1186335.3700000001</v>
      </c>
    </row>
    <row r="92" spans="1:6" ht="39.75" customHeight="1" x14ac:dyDescent="0.2">
      <c r="A92" s="34" t="s">
        <v>173</v>
      </c>
      <c r="B92" s="35" t="s">
        <v>32</v>
      </c>
      <c r="C92" s="36" t="s">
        <v>174</v>
      </c>
      <c r="D92" s="37">
        <v>1513000</v>
      </c>
      <c r="E92" s="37">
        <v>326664.63</v>
      </c>
      <c r="F92" s="38">
        <f t="shared" si="2"/>
        <v>1186335.3700000001</v>
      </c>
    </row>
    <row r="93" spans="1:6" ht="53.1" customHeight="1" x14ac:dyDescent="0.2">
      <c r="A93" s="34" t="s">
        <v>175</v>
      </c>
      <c r="B93" s="35" t="s">
        <v>32</v>
      </c>
      <c r="C93" s="36" t="s">
        <v>176</v>
      </c>
      <c r="D93" s="37">
        <v>1513000</v>
      </c>
      <c r="E93" s="37">
        <v>326664.63</v>
      </c>
      <c r="F93" s="38">
        <f t="shared" si="2"/>
        <v>1186335.3700000001</v>
      </c>
    </row>
    <row r="94" spans="1:6" ht="13.35" customHeight="1" x14ac:dyDescent="0.2">
      <c r="A94" s="34" t="s">
        <v>177</v>
      </c>
      <c r="B94" s="35" t="s">
        <v>32</v>
      </c>
      <c r="C94" s="36" t="s">
        <v>178</v>
      </c>
      <c r="D94" s="37">
        <v>115415200</v>
      </c>
      <c r="E94" s="37">
        <v>80121275.760000005</v>
      </c>
      <c r="F94" s="38">
        <f t="shared" si="2"/>
        <v>35293924.239999995</v>
      </c>
    </row>
    <row r="95" spans="1:6" ht="26.65" customHeight="1" x14ac:dyDescent="0.2">
      <c r="A95" s="34" t="s">
        <v>179</v>
      </c>
      <c r="B95" s="35" t="s">
        <v>32</v>
      </c>
      <c r="C95" s="36" t="s">
        <v>180</v>
      </c>
      <c r="D95" s="37" t="s">
        <v>53</v>
      </c>
      <c r="E95" s="37">
        <v>250</v>
      </c>
      <c r="F95" s="38" t="str">
        <f t="shared" si="2"/>
        <v>-</v>
      </c>
    </row>
    <row r="96" spans="1:6" ht="66.400000000000006" customHeight="1" x14ac:dyDescent="0.2">
      <c r="A96" s="39" t="s">
        <v>181</v>
      </c>
      <c r="B96" s="35" t="s">
        <v>32</v>
      </c>
      <c r="C96" s="36" t="s">
        <v>182</v>
      </c>
      <c r="D96" s="37" t="s">
        <v>53</v>
      </c>
      <c r="E96" s="37">
        <v>250</v>
      </c>
      <c r="F96" s="38" t="str">
        <f t="shared" si="2"/>
        <v>-</v>
      </c>
    </row>
    <row r="97" spans="1:6" ht="66.400000000000006" customHeight="1" x14ac:dyDescent="0.2">
      <c r="A97" s="34" t="s">
        <v>183</v>
      </c>
      <c r="B97" s="35" t="s">
        <v>32</v>
      </c>
      <c r="C97" s="36" t="s">
        <v>184</v>
      </c>
      <c r="D97" s="37" t="s">
        <v>53</v>
      </c>
      <c r="E97" s="37">
        <v>250</v>
      </c>
      <c r="F97" s="38" t="str">
        <f t="shared" si="2"/>
        <v>-</v>
      </c>
    </row>
    <row r="98" spans="1:6" ht="106.35" customHeight="1" x14ac:dyDescent="0.2">
      <c r="A98" s="39" t="s">
        <v>185</v>
      </c>
      <c r="B98" s="35" t="s">
        <v>32</v>
      </c>
      <c r="C98" s="36" t="s">
        <v>186</v>
      </c>
      <c r="D98" s="37">
        <v>75300</v>
      </c>
      <c r="E98" s="37">
        <v>49016.12</v>
      </c>
      <c r="F98" s="38">
        <f t="shared" si="2"/>
        <v>26283.879999999997</v>
      </c>
    </row>
    <row r="99" spans="1:6" ht="26.65" customHeight="1" x14ac:dyDescent="0.2">
      <c r="A99" s="34" t="s">
        <v>187</v>
      </c>
      <c r="B99" s="35" t="s">
        <v>32</v>
      </c>
      <c r="C99" s="36" t="s">
        <v>188</v>
      </c>
      <c r="D99" s="37">
        <v>75300</v>
      </c>
      <c r="E99" s="37">
        <v>49016.12</v>
      </c>
      <c r="F99" s="38">
        <f t="shared" si="2"/>
        <v>26283.879999999997</v>
      </c>
    </row>
    <row r="100" spans="1:6" ht="26.65" customHeight="1" x14ac:dyDescent="0.2">
      <c r="A100" s="34" t="s">
        <v>187</v>
      </c>
      <c r="B100" s="35" t="s">
        <v>32</v>
      </c>
      <c r="C100" s="36" t="s">
        <v>189</v>
      </c>
      <c r="D100" s="37">
        <v>75300</v>
      </c>
      <c r="E100" s="37">
        <v>49016.12</v>
      </c>
      <c r="F100" s="38">
        <f t="shared" si="2"/>
        <v>26283.879999999997</v>
      </c>
    </row>
    <row r="101" spans="1:6" ht="26.65" customHeight="1" x14ac:dyDescent="0.2">
      <c r="A101" s="34" t="s">
        <v>190</v>
      </c>
      <c r="B101" s="35" t="s">
        <v>32</v>
      </c>
      <c r="C101" s="36" t="s">
        <v>191</v>
      </c>
      <c r="D101" s="37">
        <v>75500</v>
      </c>
      <c r="E101" s="37">
        <v>1600</v>
      </c>
      <c r="F101" s="38">
        <f t="shared" si="2"/>
        <v>73900</v>
      </c>
    </row>
    <row r="102" spans="1:6" ht="26.65" customHeight="1" x14ac:dyDescent="0.2">
      <c r="A102" s="34" t="s">
        <v>192</v>
      </c>
      <c r="B102" s="35" t="s">
        <v>32</v>
      </c>
      <c r="C102" s="36" t="s">
        <v>193</v>
      </c>
      <c r="D102" s="37">
        <v>75500</v>
      </c>
      <c r="E102" s="37">
        <v>1600</v>
      </c>
      <c r="F102" s="38">
        <f t="shared" si="2"/>
        <v>73900</v>
      </c>
    </row>
    <row r="103" spans="1:6" ht="39.75" customHeight="1" x14ac:dyDescent="0.2">
      <c r="A103" s="34" t="s">
        <v>194</v>
      </c>
      <c r="B103" s="35" t="s">
        <v>32</v>
      </c>
      <c r="C103" s="36" t="s">
        <v>195</v>
      </c>
      <c r="D103" s="37">
        <v>75500</v>
      </c>
      <c r="E103" s="37">
        <v>1600</v>
      </c>
      <c r="F103" s="38">
        <f t="shared" si="2"/>
        <v>73900</v>
      </c>
    </row>
    <row r="104" spans="1:6" ht="53.1" customHeight="1" x14ac:dyDescent="0.2">
      <c r="A104" s="34" t="s">
        <v>196</v>
      </c>
      <c r="B104" s="35" t="s">
        <v>32</v>
      </c>
      <c r="C104" s="36" t="s">
        <v>197</v>
      </c>
      <c r="D104" s="37">
        <v>15000</v>
      </c>
      <c r="E104" s="37">
        <v>3000</v>
      </c>
      <c r="F104" s="38">
        <f t="shared" si="2"/>
        <v>12000</v>
      </c>
    </row>
    <row r="105" spans="1:6" ht="66.400000000000006" customHeight="1" x14ac:dyDescent="0.2">
      <c r="A105" s="34" t="s">
        <v>198</v>
      </c>
      <c r="B105" s="35" t="s">
        <v>32</v>
      </c>
      <c r="C105" s="36" t="s">
        <v>199</v>
      </c>
      <c r="D105" s="37">
        <v>15000</v>
      </c>
      <c r="E105" s="37">
        <v>3000</v>
      </c>
      <c r="F105" s="38">
        <f t="shared" si="2"/>
        <v>12000</v>
      </c>
    </row>
    <row r="106" spans="1:6" ht="66.400000000000006" customHeight="1" x14ac:dyDescent="0.2">
      <c r="A106" s="34" t="s">
        <v>198</v>
      </c>
      <c r="B106" s="35" t="s">
        <v>32</v>
      </c>
      <c r="C106" s="36" t="s">
        <v>200</v>
      </c>
      <c r="D106" s="37">
        <v>15000</v>
      </c>
      <c r="E106" s="37">
        <v>3000</v>
      </c>
      <c r="F106" s="38">
        <f t="shared" si="2"/>
        <v>12000</v>
      </c>
    </row>
    <row r="107" spans="1:6" ht="66.400000000000006" customHeight="1" x14ac:dyDescent="0.2">
      <c r="A107" s="34" t="s">
        <v>201</v>
      </c>
      <c r="B107" s="35" t="s">
        <v>32</v>
      </c>
      <c r="C107" s="36" t="s">
        <v>202</v>
      </c>
      <c r="D107" s="37">
        <v>3300</v>
      </c>
      <c r="E107" s="37">
        <v>3300</v>
      </c>
      <c r="F107" s="38" t="str">
        <f t="shared" si="2"/>
        <v>-</v>
      </c>
    </row>
    <row r="108" spans="1:6" ht="66.400000000000006" customHeight="1" x14ac:dyDescent="0.2">
      <c r="A108" s="34" t="s">
        <v>201</v>
      </c>
      <c r="B108" s="35" t="s">
        <v>32</v>
      </c>
      <c r="C108" s="36" t="s">
        <v>203</v>
      </c>
      <c r="D108" s="37">
        <v>2000</v>
      </c>
      <c r="E108" s="37">
        <v>3000</v>
      </c>
      <c r="F108" s="38" t="str">
        <f t="shared" si="2"/>
        <v>-</v>
      </c>
    </row>
    <row r="109" spans="1:6" ht="66.400000000000006" customHeight="1" x14ac:dyDescent="0.2">
      <c r="A109" s="34" t="s">
        <v>201</v>
      </c>
      <c r="B109" s="35" t="s">
        <v>32</v>
      </c>
      <c r="C109" s="36" t="s">
        <v>204</v>
      </c>
      <c r="D109" s="37" t="s">
        <v>53</v>
      </c>
      <c r="E109" s="37">
        <v>3000</v>
      </c>
      <c r="F109" s="38" t="str">
        <f t="shared" si="2"/>
        <v>-</v>
      </c>
    </row>
    <row r="110" spans="1:6" ht="66.400000000000006" customHeight="1" x14ac:dyDescent="0.2">
      <c r="A110" s="34" t="s">
        <v>201</v>
      </c>
      <c r="B110" s="35" t="s">
        <v>32</v>
      </c>
      <c r="C110" s="36" t="s">
        <v>205</v>
      </c>
      <c r="D110" s="37">
        <v>2000</v>
      </c>
      <c r="E110" s="37" t="s">
        <v>53</v>
      </c>
      <c r="F110" s="38">
        <f t="shared" si="2"/>
        <v>2000</v>
      </c>
    </row>
    <row r="111" spans="1:6" ht="66.400000000000006" customHeight="1" x14ac:dyDescent="0.2">
      <c r="A111" s="34" t="s">
        <v>201</v>
      </c>
      <c r="B111" s="35" t="s">
        <v>32</v>
      </c>
      <c r="C111" s="36" t="s">
        <v>206</v>
      </c>
      <c r="D111" s="37">
        <v>1300</v>
      </c>
      <c r="E111" s="37">
        <v>300</v>
      </c>
      <c r="F111" s="38">
        <f t="shared" si="2"/>
        <v>1000</v>
      </c>
    </row>
    <row r="112" spans="1:6" ht="26.65" customHeight="1" x14ac:dyDescent="0.2">
      <c r="A112" s="34" t="s">
        <v>207</v>
      </c>
      <c r="B112" s="35" t="s">
        <v>32</v>
      </c>
      <c r="C112" s="36" t="s">
        <v>208</v>
      </c>
      <c r="D112" s="37">
        <v>115246100</v>
      </c>
      <c r="E112" s="37">
        <v>80064109.640000001</v>
      </c>
      <c r="F112" s="38">
        <f t="shared" si="2"/>
        <v>35181990.359999999</v>
      </c>
    </row>
    <row r="113" spans="1:6" ht="39.75" customHeight="1" x14ac:dyDescent="0.2">
      <c r="A113" s="34" t="s">
        <v>209</v>
      </c>
      <c r="B113" s="35" t="s">
        <v>32</v>
      </c>
      <c r="C113" s="36" t="s">
        <v>210</v>
      </c>
      <c r="D113" s="37">
        <v>115246100</v>
      </c>
      <c r="E113" s="37">
        <v>80064109.640000001</v>
      </c>
      <c r="F113" s="38">
        <f t="shared" si="2"/>
        <v>35181990.359999999</v>
      </c>
    </row>
    <row r="114" spans="1:6" ht="39.75" customHeight="1" x14ac:dyDescent="0.2">
      <c r="A114" s="34" t="s">
        <v>209</v>
      </c>
      <c r="B114" s="35" t="s">
        <v>32</v>
      </c>
      <c r="C114" s="36" t="s">
        <v>211</v>
      </c>
      <c r="D114" s="37">
        <v>144000</v>
      </c>
      <c r="E114" s="37">
        <v>15183.49</v>
      </c>
      <c r="F114" s="38">
        <f t="shared" si="2"/>
        <v>128816.51</v>
      </c>
    </row>
    <row r="115" spans="1:6" ht="39.75" customHeight="1" x14ac:dyDescent="0.2">
      <c r="A115" s="34" t="s">
        <v>209</v>
      </c>
      <c r="B115" s="35" t="s">
        <v>32</v>
      </c>
      <c r="C115" s="36" t="s">
        <v>212</v>
      </c>
      <c r="D115" s="37" t="s">
        <v>53</v>
      </c>
      <c r="E115" s="37">
        <v>1670</v>
      </c>
      <c r="F115" s="38" t="str">
        <f t="shared" si="2"/>
        <v>-</v>
      </c>
    </row>
    <row r="116" spans="1:6" ht="39.75" customHeight="1" x14ac:dyDescent="0.2">
      <c r="A116" s="34" t="s">
        <v>213</v>
      </c>
      <c r="B116" s="35" t="s">
        <v>32</v>
      </c>
      <c r="C116" s="36" t="s">
        <v>214</v>
      </c>
      <c r="D116" s="37">
        <v>115101000</v>
      </c>
      <c r="E116" s="37">
        <v>80046456.150000006</v>
      </c>
      <c r="F116" s="38">
        <f t="shared" si="2"/>
        <v>35054543.849999994</v>
      </c>
    </row>
    <row r="117" spans="1:6" ht="39.75" customHeight="1" x14ac:dyDescent="0.2">
      <c r="A117" s="34" t="s">
        <v>213</v>
      </c>
      <c r="B117" s="35" t="s">
        <v>32</v>
      </c>
      <c r="C117" s="36" t="s">
        <v>215</v>
      </c>
      <c r="D117" s="37">
        <v>115069000</v>
      </c>
      <c r="E117" s="37">
        <v>80006750</v>
      </c>
      <c r="F117" s="38">
        <f t="shared" ref="F117:F148" si="3">IF(OR(D117="-",IF(E117="-",0,E117)&gt;=IF(D117="-",0,D117)),"-",IF(D117="-",0,D117)-IF(E117="-",0,E117))</f>
        <v>35062250</v>
      </c>
    </row>
    <row r="118" spans="1:6" ht="39.75" customHeight="1" x14ac:dyDescent="0.2">
      <c r="A118" s="34" t="s">
        <v>213</v>
      </c>
      <c r="B118" s="35" t="s">
        <v>32</v>
      </c>
      <c r="C118" s="36" t="s">
        <v>216</v>
      </c>
      <c r="D118" s="37">
        <v>32000</v>
      </c>
      <c r="E118" s="37">
        <v>39706.15</v>
      </c>
      <c r="F118" s="38" t="str">
        <f t="shared" si="3"/>
        <v>-</v>
      </c>
    </row>
    <row r="119" spans="1:6" ht="39.75" customHeight="1" x14ac:dyDescent="0.2">
      <c r="A119" s="34" t="s">
        <v>209</v>
      </c>
      <c r="B119" s="35" t="s">
        <v>32</v>
      </c>
      <c r="C119" s="36" t="s">
        <v>217</v>
      </c>
      <c r="D119" s="37">
        <v>1100</v>
      </c>
      <c r="E119" s="37">
        <v>800</v>
      </c>
      <c r="F119" s="38">
        <f t="shared" si="3"/>
        <v>300</v>
      </c>
    </row>
    <row r="120" spans="1:6" ht="13.35" customHeight="1" x14ac:dyDescent="0.2">
      <c r="A120" s="34" t="s">
        <v>218</v>
      </c>
      <c r="B120" s="35" t="s">
        <v>32</v>
      </c>
      <c r="C120" s="36" t="s">
        <v>219</v>
      </c>
      <c r="D120" s="37" t="s">
        <v>53</v>
      </c>
      <c r="E120" s="37">
        <v>193984.09</v>
      </c>
      <c r="F120" s="38" t="str">
        <f t="shared" si="3"/>
        <v>-</v>
      </c>
    </row>
    <row r="121" spans="1:6" ht="13.35" customHeight="1" x14ac:dyDescent="0.2">
      <c r="A121" s="34" t="s">
        <v>220</v>
      </c>
      <c r="B121" s="35" t="s">
        <v>32</v>
      </c>
      <c r="C121" s="36" t="s">
        <v>221</v>
      </c>
      <c r="D121" s="37" t="s">
        <v>53</v>
      </c>
      <c r="E121" s="37">
        <v>26773.37</v>
      </c>
      <c r="F121" s="38" t="str">
        <f t="shared" si="3"/>
        <v>-</v>
      </c>
    </row>
    <row r="122" spans="1:6" ht="26.65" customHeight="1" x14ac:dyDescent="0.2">
      <c r="A122" s="34" t="s">
        <v>222</v>
      </c>
      <c r="B122" s="35" t="s">
        <v>32</v>
      </c>
      <c r="C122" s="36" t="s">
        <v>223</v>
      </c>
      <c r="D122" s="37" t="s">
        <v>53</v>
      </c>
      <c r="E122" s="37">
        <v>26773.37</v>
      </c>
      <c r="F122" s="38" t="str">
        <f t="shared" si="3"/>
        <v>-</v>
      </c>
    </row>
    <row r="123" spans="1:6" ht="26.65" customHeight="1" x14ac:dyDescent="0.2">
      <c r="A123" s="34" t="s">
        <v>222</v>
      </c>
      <c r="B123" s="35" t="s">
        <v>32</v>
      </c>
      <c r="C123" s="36" t="s">
        <v>224</v>
      </c>
      <c r="D123" s="37" t="s">
        <v>53</v>
      </c>
      <c r="E123" s="37">
        <v>26773.37</v>
      </c>
      <c r="F123" s="38" t="str">
        <f t="shared" si="3"/>
        <v>-</v>
      </c>
    </row>
    <row r="124" spans="1:6" ht="13.35" customHeight="1" x14ac:dyDescent="0.2">
      <c r="A124" s="34" t="s">
        <v>225</v>
      </c>
      <c r="B124" s="35" t="s">
        <v>32</v>
      </c>
      <c r="C124" s="36" t="s">
        <v>226</v>
      </c>
      <c r="D124" s="37" t="s">
        <v>53</v>
      </c>
      <c r="E124" s="37">
        <v>167210.72</v>
      </c>
      <c r="F124" s="38" t="str">
        <f t="shared" si="3"/>
        <v>-</v>
      </c>
    </row>
    <row r="125" spans="1:6" ht="26.65" customHeight="1" x14ac:dyDescent="0.2">
      <c r="A125" s="34" t="s">
        <v>227</v>
      </c>
      <c r="B125" s="35" t="s">
        <v>32</v>
      </c>
      <c r="C125" s="36" t="s">
        <v>228</v>
      </c>
      <c r="D125" s="37" t="s">
        <v>53</v>
      </c>
      <c r="E125" s="37">
        <v>167210.72</v>
      </c>
      <c r="F125" s="38" t="str">
        <f t="shared" si="3"/>
        <v>-</v>
      </c>
    </row>
    <row r="126" spans="1:6" ht="26.65" customHeight="1" x14ac:dyDescent="0.2">
      <c r="A126" s="34" t="s">
        <v>227</v>
      </c>
      <c r="B126" s="35" t="s">
        <v>32</v>
      </c>
      <c r="C126" s="36" t="s">
        <v>229</v>
      </c>
      <c r="D126" s="37" t="s">
        <v>53</v>
      </c>
      <c r="E126" s="37">
        <v>38041.040000000001</v>
      </c>
      <c r="F126" s="38" t="str">
        <f t="shared" si="3"/>
        <v>-</v>
      </c>
    </row>
    <row r="127" spans="1:6" ht="26.65" customHeight="1" x14ac:dyDescent="0.2">
      <c r="A127" s="34" t="s">
        <v>227</v>
      </c>
      <c r="B127" s="35" t="s">
        <v>32</v>
      </c>
      <c r="C127" s="36" t="s">
        <v>230</v>
      </c>
      <c r="D127" s="37" t="s">
        <v>53</v>
      </c>
      <c r="E127" s="37">
        <v>4109</v>
      </c>
      <c r="F127" s="38" t="str">
        <f t="shared" si="3"/>
        <v>-</v>
      </c>
    </row>
    <row r="128" spans="1:6" ht="26.65" customHeight="1" x14ac:dyDescent="0.2">
      <c r="A128" s="34" t="s">
        <v>227</v>
      </c>
      <c r="B128" s="35" t="s">
        <v>32</v>
      </c>
      <c r="C128" s="36" t="s">
        <v>231</v>
      </c>
      <c r="D128" s="37" t="s">
        <v>53</v>
      </c>
      <c r="E128" s="37">
        <v>125060.68</v>
      </c>
      <c r="F128" s="38" t="str">
        <f t="shared" si="3"/>
        <v>-</v>
      </c>
    </row>
    <row r="129" spans="1:6" ht="13.35" customHeight="1" x14ac:dyDescent="0.2">
      <c r="A129" s="34" t="s">
        <v>232</v>
      </c>
      <c r="B129" s="35" t="s">
        <v>32</v>
      </c>
      <c r="C129" s="36" t="s">
        <v>233</v>
      </c>
      <c r="D129" s="37">
        <v>508583654</v>
      </c>
      <c r="E129" s="37">
        <v>224718363.00999999</v>
      </c>
      <c r="F129" s="38">
        <f t="shared" si="3"/>
        <v>283865290.99000001</v>
      </c>
    </row>
    <row r="130" spans="1:6" ht="39.75" customHeight="1" x14ac:dyDescent="0.2">
      <c r="A130" s="34" t="s">
        <v>234</v>
      </c>
      <c r="B130" s="35" t="s">
        <v>32</v>
      </c>
      <c r="C130" s="36" t="s">
        <v>235</v>
      </c>
      <c r="D130" s="37">
        <v>508729565.62</v>
      </c>
      <c r="E130" s="37">
        <v>224954883.63</v>
      </c>
      <c r="F130" s="38">
        <f t="shared" si="3"/>
        <v>283774681.99000001</v>
      </c>
    </row>
    <row r="131" spans="1:6" ht="26.65" customHeight="1" x14ac:dyDescent="0.2">
      <c r="A131" s="34" t="s">
        <v>236</v>
      </c>
      <c r="B131" s="35" t="s">
        <v>32</v>
      </c>
      <c r="C131" s="36" t="s">
        <v>237</v>
      </c>
      <c r="D131" s="37">
        <v>159012400</v>
      </c>
      <c r="E131" s="37">
        <v>60231700</v>
      </c>
      <c r="F131" s="38">
        <f t="shared" si="3"/>
        <v>98780700</v>
      </c>
    </row>
    <row r="132" spans="1:6" ht="13.35" customHeight="1" x14ac:dyDescent="0.2">
      <c r="A132" s="34" t="s">
        <v>238</v>
      </c>
      <c r="B132" s="35" t="s">
        <v>32</v>
      </c>
      <c r="C132" s="36" t="s">
        <v>239</v>
      </c>
      <c r="D132" s="37">
        <v>159012400</v>
      </c>
      <c r="E132" s="37">
        <v>60231700</v>
      </c>
      <c r="F132" s="38">
        <f t="shared" si="3"/>
        <v>98780700</v>
      </c>
    </row>
    <row r="133" spans="1:6" ht="26.65" customHeight="1" x14ac:dyDescent="0.2">
      <c r="A133" s="34" t="s">
        <v>240</v>
      </c>
      <c r="B133" s="35" t="s">
        <v>32</v>
      </c>
      <c r="C133" s="36" t="s">
        <v>241</v>
      </c>
      <c r="D133" s="37">
        <v>159012400</v>
      </c>
      <c r="E133" s="37">
        <v>60231700</v>
      </c>
      <c r="F133" s="38">
        <f t="shared" si="3"/>
        <v>98780700</v>
      </c>
    </row>
    <row r="134" spans="1:6" ht="26.65" customHeight="1" x14ac:dyDescent="0.2">
      <c r="A134" s="34" t="s">
        <v>242</v>
      </c>
      <c r="B134" s="35" t="s">
        <v>32</v>
      </c>
      <c r="C134" s="36" t="s">
        <v>243</v>
      </c>
      <c r="D134" s="37">
        <v>33897467.020000003</v>
      </c>
      <c r="E134" s="37">
        <v>6933015.5999999996</v>
      </c>
      <c r="F134" s="38">
        <f t="shared" si="3"/>
        <v>26964451.420000002</v>
      </c>
    </row>
    <row r="135" spans="1:6" ht="26.65" customHeight="1" x14ac:dyDescent="0.2">
      <c r="A135" s="34" t="s">
        <v>244</v>
      </c>
      <c r="B135" s="35" t="s">
        <v>32</v>
      </c>
      <c r="C135" s="36" t="s">
        <v>245</v>
      </c>
      <c r="D135" s="37">
        <v>1047168</v>
      </c>
      <c r="E135" s="37">
        <v>1047168</v>
      </c>
      <c r="F135" s="38" t="str">
        <f t="shared" si="3"/>
        <v>-</v>
      </c>
    </row>
    <row r="136" spans="1:6" ht="26.65" customHeight="1" x14ac:dyDescent="0.2">
      <c r="A136" s="34" t="s">
        <v>246</v>
      </c>
      <c r="B136" s="35" t="s">
        <v>32</v>
      </c>
      <c r="C136" s="36" t="s">
        <v>247</v>
      </c>
      <c r="D136" s="37">
        <v>1047168</v>
      </c>
      <c r="E136" s="37">
        <v>1047168</v>
      </c>
      <c r="F136" s="38" t="str">
        <f t="shared" si="3"/>
        <v>-</v>
      </c>
    </row>
    <row r="137" spans="1:6" ht="79.7" customHeight="1" x14ac:dyDescent="0.2">
      <c r="A137" s="34" t="s">
        <v>248</v>
      </c>
      <c r="B137" s="35" t="s">
        <v>32</v>
      </c>
      <c r="C137" s="36" t="s">
        <v>249</v>
      </c>
      <c r="D137" s="37">
        <v>1634172.02</v>
      </c>
      <c r="E137" s="37" t="s">
        <v>53</v>
      </c>
      <c r="F137" s="38">
        <f t="shared" si="3"/>
        <v>1634172.02</v>
      </c>
    </row>
    <row r="138" spans="1:6" ht="79.7" customHeight="1" x14ac:dyDescent="0.2">
      <c r="A138" s="34" t="s">
        <v>250</v>
      </c>
      <c r="B138" s="35" t="s">
        <v>32</v>
      </c>
      <c r="C138" s="36" t="s">
        <v>251</v>
      </c>
      <c r="D138" s="37">
        <v>1634172.02</v>
      </c>
      <c r="E138" s="37" t="s">
        <v>53</v>
      </c>
      <c r="F138" s="38">
        <f t="shared" si="3"/>
        <v>1634172.02</v>
      </c>
    </row>
    <row r="139" spans="1:6" ht="13.35" customHeight="1" x14ac:dyDescent="0.2">
      <c r="A139" s="34" t="s">
        <v>252</v>
      </c>
      <c r="B139" s="35" t="s">
        <v>32</v>
      </c>
      <c r="C139" s="36" t="s">
        <v>253</v>
      </c>
      <c r="D139" s="37">
        <v>260400</v>
      </c>
      <c r="E139" s="37" t="s">
        <v>53</v>
      </c>
      <c r="F139" s="38">
        <f t="shared" si="3"/>
        <v>260400</v>
      </c>
    </row>
    <row r="140" spans="1:6" ht="26.65" customHeight="1" x14ac:dyDescent="0.2">
      <c r="A140" s="34" t="s">
        <v>254</v>
      </c>
      <c r="B140" s="35" t="s">
        <v>32</v>
      </c>
      <c r="C140" s="36" t="s">
        <v>255</v>
      </c>
      <c r="D140" s="37">
        <v>260400</v>
      </c>
      <c r="E140" s="37" t="s">
        <v>53</v>
      </c>
      <c r="F140" s="38">
        <f t="shared" si="3"/>
        <v>260400</v>
      </c>
    </row>
    <row r="141" spans="1:6" ht="79.7" customHeight="1" x14ac:dyDescent="0.2">
      <c r="A141" s="34" t="s">
        <v>256</v>
      </c>
      <c r="B141" s="35" t="s">
        <v>32</v>
      </c>
      <c r="C141" s="36" t="s">
        <v>257</v>
      </c>
      <c r="D141" s="37">
        <v>1437200</v>
      </c>
      <c r="E141" s="37" t="s">
        <v>53</v>
      </c>
      <c r="F141" s="38">
        <f t="shared" si="3"/>
        <v>1437200</v>
      </c>
    </row>
    <row r="142" spans="1:6" ht="79.7" customHeight="1" x14ac:dyDescent="0.2">
      <c r="A142" s="34" t="s">
        <v>258</v>
      </c>
      <c r="B142" s="35" t="s">
        <v>32</v>
      </c>
      <c r="C142" s="36" t="s">
        <v>259</v>
      </c>
      <c r="D142" s="37">
        <v>1437200</v>
      </c>
      <c r="E142" s="37" t="s">
        <v>53</v>
      </c>
      <c r="F142" s="38">
        <f t="shared" si="3"/>
        <v>1437200</v>
      </c>
    </row>
    <row r="143" spans="1:6" ht="13.35" customHeight="1" x14ac:dyDescent="0.2">
      <c r="A143" s="34" t="s">
        <v>260</v>
      </c>
      <c r="B143" s="35" t="s">
        <v>32</v>
      </c>
      <c r="C143" s="36" t="s">
        <v>261</v>
      </c>
      <c r="D143" s="37">
        <v>29518527</v>
      </c>
      <c r="E143" s="37">
        <v>5885847.5999999996</v>
      </c>
      <c r="F143" s="38">
        <f t="shared" si="3"/>
        <v>23632679.399999999</v>
      </c>
    </row>
    <row r="144" spans="1:6" ht="13.35" customHeight="1" x14ac:dyDescent="0.2">
      <c r="A144" s="34" t="s">
        <v>262</v>
      </c>
      <c r="B144" s="35" t="s">
        <v>32</v>
      </c>
      <c r="C144" s="36" t="s">
        <v>263</v>
      </c>
      <c r="D144" s="37">
        <v>29518527</v>
      </c>
      <c r="E144" s="37">
        <v>5885847.5999999996</v>
      </c>
      <c r="F144" s="38">
        <f t="shared" si="3"/>
        <v>23632679.399999999</v>
      </c>
    </row>
    <row r="145" spans="1:6" ht="26.65" customHeight="1" x14ac:dyDescent="0.2">
      <c r="A145" s="34" t="s">
        <v>264</v>
      </c>
      <c r="B145" s="35" t="s">
        <v>32</v>
      </c>
      <c r="C145" s="36" t="s">
        <v>265</v>
      </c>
      <c r="D145" s="37">
        <v>285013804.94</v>
      </c>
      <c r="E145" s="37">
        <v>153079239.59</v>
      </c>
      <c r="F145" s="38">
        <f t="shared" si="3"/>
        <v>131934565.34999999</v>
      </c>
    </row>
    <row r="146" spans="1:6" ht="39.75" customHeight="1" x14ac:dyDescent="0.2">
      <c r="A146" s="34" t="s">
        <v>266</v>
      </c>
      <c r="B146" s="35" t="s">
        <v>32</v>
      </c>
      <c r="C146" s="36" t="s">
        <v>267</v>
      </c>
      <c r="D146" s="37">
        <v>251574084</v>
      </c>
      <c r="E146" s="37">
        <v>135183698.22999999</v>
      </c>
      <c r="F146" s="38">
        <f t="shared" si="3"/>
        <v>116390385.77000001</v>
      </c>
    </row>
    <row r="147" spans="1:6" ht="39.75" customHeight="1" x14ac:dyDescent="0.2">
      <c r="A147" s="34" t="s">
        <v>268</v>
      </c>
      <c r="B147" s="35" t="s">
        <v>32</v>
      </c>
      <c r="C147" s="36" t="s">
        <v>269</v>
      </c>
      <c r="D147" s="37">
        <v>251574084</v>
      </c>
      <c r="E147" s="37">
        <v>135183698.22999999</v>
      </c>
      <c r="F147" s="38">
        <f t="shared" si="3"/>
        <v>116390385.77000001</v>
      </c>
    </row>
    <row r="148" spans="1:6" ht="79.7" customHeight="1" x14ac:dyDescent="0.2">
      <c r="A148" s="34" t="s">
        <v>270</v>
      </c>
      <c r="B148" s="35" t="s">
        <v>32</v>
      </c>
      <c r="C148" s="36" t="s">
        <v>271</v>
      </c>
      <c r="D148" s="37">
        <v>1923000</v>
      </c>
      <c r="E148" s="37">
        <v>523144</v>
      </c>
      <c r="F148" s="38">
        <f t="shared" si="3"/>
        <v>1399856</v>
      </c>
    </row>
    <row r="149" spans="1:6" ht="79.7" customHeight="1" x14ac:dyDescent="0.2">
      <c r="A149" s="34" t="s">
        <v>272</v>
      </c>
      <c r="B149" s="35" t="s">
        <v>32</v>
      </c>
      <c r="C149" s="36" t="s">
        <v>273</v>
      </c>
      <c r="D149" s="37">
        <v>1923000</v>
      </c>
      <c r="E149" s="37">
        <v>523144</v>
      </c>
      <c r="F149" s="38">
        <f t="shared" ref="F149:F180" si="4">IF(OR(D149="-",IF(E149="-",0,E149)&gt;=IF(D149="-",0,D149)),"-",IF(D149="-",0,D149)-IF(E149="-",0,E149))</f>
        <v>1399856</v>
      </c>
    </row>
    <row r="150" spans="1:6" ht="66.400000000000006" customHeight="1" x14ac:dyDescent="0.2">
      <c r="A150" s="34" t="s">
        <v>274</v>
      </c>
      <c r="B150" s="35" t="s">
        <v>32</v>
      </c>
      <c r="C150" s="36" t="s">
        <v>275</v>
      </c>
      <c r="D150" s="37">
        <v>1536800</v>
      </c>
      <c r="E150" s="37" t="s">
        <v>53</v>
      </c>
      <c r="F150" s="38">
        <f t="shared" si="4"/>
        <v>1536800</v>
      </c>
    </row>
    <row r="151" spans="1:6" ht="66.400000000000006" customHeight="1" x14ac:dyDescent="0.2">
      <c r="A151" s="34" t="s">
        <v>276</v>
      </c>
      <c r="B151" s="35" t="s">
        <v>32</v>
      </c>
      <c r="C151" s="36" t="s">
        <v>277</v>
      </c>
      <c r="D151" s="37">
        <v>1536800</v>
      </c>
      <c r="E151" s="37" t="s">
        <v>53</v>
      </c>
      <c r="F151" s="38">
        <f t="shared" si="4"/>
        <v>1536800</v>
      </c>
    </row>
    <row r="152" spans="1:6" ht="39.75" customHeight="1" x14ac:dyDescent="0.2">
      <c r="A152" s="34" t="s">
        <v>278</v>
      </c>
      <c r="B152" s="35" t="s">
        <v>32</v>
      </c>
      <c r="C152" s="36" t="s">
        <v>279</v>
      </c>
      <c r="D152" s="37">
        <v>1472500</v>
      </c>
      <c r="E152" s="37">
        <v>885624</v>
      </c>
      <c r="F152" s="38">
        <f t="shared" si="4"/>
        <v>586876</v>
      </c>
    </row>
    <row r="153" spans="1:6" ht="39.75" customHeight="1" x14ac:dyDescent="0.2">
      <c r="A153" s="34" t="s">
        <v>280</v>
      </c>
      <c r="B153" s="35" t="s">
        <v>32</v>
      </c>
      <c r="C153" s="36" t="s">
        <v>281</v>
      </c>
      <c r="D153" s="37">
        <v>1472500</v>
      </c>
      <c r="E153" s="37">
        <v>885624</v>
      </c>
      <c r="F153" s="38">
        <f t="shared" si="4"/>
        <v>586876</v>
      </c>
    </row>
    <row r="154" spans="1:6" ht="53.1" customHeight="1" x14ac:dyDescent="0.2">
      <c r="A154" s="34" t="s">
        <v>282</v>
      </c>
      <c r="B154" s="35" t="s">
        <v>32</v>
      </c>
      <c r="C154" s="36" t="s">
        <v>283</v>
      </c>
      <c r="D154" s="37">
        <v>3120.94</v>
      </c>
      <c r="E154" s="37">
        <v>2679.36</v>
      </c>
      <c r="F154" s="38">
        <f t="shared" si="4"/>
        <v>441.57999999999993</v>
      </c>
    </row>
    <row r="155" spans="1:6" ht="53.1" customHeight="1" x14ac:dyDescent="0.2">
      <c r="A155" s="34" t="s">
        <v>284</v>
      </c>
      <c r="B155" s="35" t="s">
        <v>32</v>
      </c>
      <c r="C155" s="36" t="s">
        <v>285</v>
      </c>
      <c r="D155" s="37">
        <v>3120.94</v>
      </c>
      <c r="E155" s="37">
        <v>2679.36</v>
      </c>
      <c r="F155" s="38">
        <f t="shared" si="4"/>
        <v>441.57999999999993</v>
      </c>
    </row>
    <row r="156" spans="1:6" ht="13.35" customHeight="1" x14ac:dyDescent="0.2">
      <c r="A156" s="34" t="s">
        <v>286</v>
      </c>
      <c r="B156" s="35" t="s">
        <v>32</v>
      </c>
      <c r="C156" s="36" t="s">
        <v>287</v>
      </c>
      <c r="D156" s="37">
        <v>28504300</v>
      </c>
      <c r="E156" s="37">
        <v>16484094</v>
      </c>
      <c r="F156" s="38">
        <f t="shared" si="4"/>
        <v>12020206</v>
      </c>
    </row>
    <row r="157" spans="1:6" ht="13.35" customHeight="1" x14ac:dyDescent="0.2">
      <c r="A157" s="34" t="s">
        <v>288</v>
      </c>
      <c r="B157" s="35" t="s">
        <v>32</v>
      </c>
      <c r="C157" s="36" t="s">
        <v>289</v>
      </c>
      <c r="D157" s="37">
        <v>28504300</v>
      </c>
      <c r="E157" s="37">
        <v>16484094</v>
      </c>
      <c r="F157" s="38">
        <f t="shared" si="4"/>
        <v>12020206</v>
      </c>
    </row>
    <row r="158" spans="1:6" ht="13.35" customHeight="1" x14ac:dyDescent="0.2">
      <c r="A158" s="34" t="s">
        <v>290</v>
      </c>
      <c r="B158" s="35" t="s">
        <v>32</v>
      </c>
      <c r="C158" s="36" t="s">
        <v>291</v>
      </c>
      <c r="D158" s="37">
        <v>30805893.66</v>
      </c>
      <c r="E158" s="37">
        <v>4710928.4400000004</v>
      </c>
      <c r="F158" s="38">
        <f t="shared" si="4"/>
        <v>26094965.219999999</v>
      </c>
    </row>
    <row r="159" spans="1:6" ht="53.1" customHeight="1" x14ac:dyDescent="0.2">
      <c r="A159" s="34" t="s">
        <v>292</v>
      </c>
      <c r="B159" s="35" t="s">
        <v>32</v>
      </c>
      <c r="C159" s="36" t="s">
        <v>293</v>
      </c>
      <c r="D159" s="37">
        <v>30605893.66</v>
      </c>
      <c r="E159" s="37">
        <v>4510928.4400000004</v>
      </c>
      <c r="F159" s="38">
        <f t="shared" si="4"/>
        <v>26094965.219999999</v>
      </c>
    </row>
    <row r="160" spans="1:6" ht="66.400000000000006" customHeight="1" x14ac:dyDescent="0.2">
      <c r="A160" s="34" t="s">
        <v>294</v>
      </c>
      <c r="B160" s="35" t="s">
        <v>32</v>
      </c>
      <c r="C160" s="36" t="s">
        <v>295</v>
      </c>
      <c r="D160" s="37">
        <v>30605893.66</v>
      </c>
      <c r="E160" s="37">
        <v>4510928.4400000004</v>
      </c>
      <c r="F160" s="38">
        <f t="shared" si="4"/>
        <v>26094965.219999999</v>
      </c>
    </row>
    <row r="161" spans="1:6" ht="26.65" customHeight="1" x14ac:dyDescent="0.2">
      <c r="A161" s="34" t="s">
        <v>296</v>
      </c>
      <c r="B161" s="35" t="s">
        <v>32</v>
      </c>
      <c r="C161" s="36" t="s">
        <v>297</v>
      </c>
      <c r="D161" s="37">
        <v>200000</v>
      </c>
      <c r="E161" s="37">
        <v>200000</v>
      </c>
      <c r="F161" s="38" t="str">
        <f t="shared" si="4"/>
        <v>-</v>
      </c>
    </row>
    <row r="162" spans="1:6" ht="26.65" customHeight="1" x14ac:dyDescent="0.2">
      <c r="A162" s="34" t="s">
        <v>298</v>
      </c>
      <c r="B162" s="35" t="s">
        <v>32</v>
      </c>
      <c r="C162" s="36" t="s">
        <v>299</v>
      </c>
      <c r="D162" s="37">
        <v>200000</v>
      </c>
      <c r="E162" s="37">
        <v>200000</v>
      </c>
      <c r="F162" s="38" t="str">
        <f t="shared" si="4"/>
        <v>-</v>
      </c>
    </row>
    <row r="163" spans="1:6" ht="93" customHeight="1" x14ac:dyDescent="0.2">
      <c r="A163" s="34" t="s">
        <v>300</v>
      </c>
      <c r="B163" s="35" t="s">
        <v>32</v>
      </c>
      <c r="C163" s="36" t="s">
        <v>301</v>
      </c>
      <c r="D163" s="37" t="s">
        <v>53</v>
      </c>
      <c r="E163" s="37">
        <v>110539</v>
      </c>
      <c r="F163" s="38" t="str">
        <f t="shared" si="4"/>
        <v>-</v>
      </c>
    </row>
    <row r="164" spans="1:6" ht="39.75" customHeight="1" x14ac:dyDescent="0.2">
      <c r="A164" s="34" t="s">
        <v>302</v>
      </c>
      <c r="B164" s="35" t="s">
        <v>32</v>
      </c>
      <c r="C164" s="36" t="s">
        <v>303</v>
      </c>
      <c r="D164" s="37" t="s">
        <v>53</v>
      </c>
      <c r="E164" s="37">
        <v>110539</v>
      </c>
      <c r="F164" s="38" t="str">
        <f t="shared" si="4"/>
        <v>-</v>
      </c>
    </row>
    <row r="165" spans="1:6" ht="26.65" customHeight="1" x14ac:dyDescent="0.2">
      <c r="A165" s="34" t="s">
        <v>304</v>
      </c>
      <c r="B165" s="35" t="s">
        <v>32</v>
      </c>
      <c r="C165" s="36" t="s">
        <v>305</v>
      </c>
      <c r="D165" s="37" t="s">
        <v>53</v>
      </c>
      <c r="E165" s="37">
        <v>110539</v>
      </c>
      <c r="F165" s="38" t="str">
        <f t="shared" si="4"/>
        <v>-</v>
      </c>
    </row>
    <row r="166" spans="1:6" ht="26.65" customHeight="1" x14ac:dyDescent="0.2">
      <c r="A166" s="34" t="s">
        <v>306</v>
      </c>
      <c r="B166" s="35" t="s">
        <v>32</v>
      </c>
      <c r="C166" s="36" t="s">
        <v>307</v>
      </c>
      <c r="D166" s="37" t="s">
        <v>53</v>
      </c>
      <c r="E166" s="37">
        <v>110539</v>
      </c>
      <c r="F166" s="38" t="str">
        <f t="shared" si="4"/>
        <v>-</v>
      </c>
    </row>
    <row r="167" spans="1:6" ht="53.1" customHeight="1" x14ac:dyDescent="0.2">
      <c r="A167" s="34" t="s">
        <v>308</v>
      </c>
      <c r="B167" s="35" t="s">
        <v>32</v>
      </c>
      <c r="C167" s="36" t="s">
        <v>309</v>
      </c>
      <c r="D167" s="37">
        <v>-145911.62</v>
      </c>
      <c r="E167" s="37">
        <v>-347059.62</v>
      </c>
      <c r="F167" s="38">
        <f t="shared" si="4"/>
        <v>201148</v>
      </c>
    </row>
    <row r="168" spans="1:6" ht="53.1" customHeight="1" x14ac:dyDescent="0.2">
      <c r="A168" s="34" t="s">
        <v>310</v>
      </c>
      <c r="B168" s="35" t="s">
        <v>32</v>
      </c>
      <c r="C168" s="36" t="s">
        <v>311</v>
      </c>
      <c r="D168" s="37">
        <v>-145911.62</v>
      </c>
      <c r="E168" s="37">
        <v>-347059.62</v>
      </c>
      <c r="F168" s="38">
        <f t="shared" si="4"/>
        <v>201148</v>
      </c>
    </row>
    <row r="169" spans="1:6" ht="53.1" customHeight="1" x14ac:dyDescent="0.2">
      <c r="A169" s="34" t="s">
        <v>312</v>
      </c>
      <c r="B169" s="35" t="s">
        <v>32</v>
      </c>
      <c r="C169" s="36" t="s">
        <v>313</v>
      </c>
      <c r="D169" s="37">
        <v>-145911.62</v>
      </c>
      <c r="E169" s="37">
        <v>-347059.62</v>
      </c>
      <c r="F169" s="38">
        <f t="shared" si="4"/>
        <v>201148</v>
      </c>
    </row>
    <row r="170" spans="1:6" ht="12.75" customHeight="1" x14ac:dyDescent="0.2">
      <c r="A170" s="40"/>
      <c r="B170" s="41"/>
      <c r="C170" s="41"/>
      <c r="D170" s="42"/>
      <c r="E170" s="42"/>
      <c r="F170" s="42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314</v>
      </c>
      <c r="B2" s="95"/>
      <c r="C2" s="95"/>
      <c r="D2" s="95"/>
      <c r="E2" s="1"/>
      <c r="F2" s="13" t="s">
        <v>315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316</v>
      </c>
      <c r="D4" s="109" t="s">
        <v>25</v>
      </c>
      <c r="E4" s="117" t="s">
        <v>26</v>
      </c>
      <c r="F4" s="106" t="s">
        <v>27</v>
      </c>
    </row>
    <row r="5" spans="1:6" ht="5.45" customHeight="1" x14ac:dyDescent="0.2">
      <c r="A5" s="115"/>
      <c r="B5" s="101"/>
      <c r="C5" s="113"/>
      <c r="D5" s="110"/>
      <c r="E5" s="118"/>
      <c r="F5" s="107"/>
    </row>
    <row r="6" spans="1:6" ht="9.6" customHeight="1" x14ac:dyDescent="0.2">
      <c r="A6" s="115"/>
      <c r="B6" s="101"/>
      <c r="C6" s="113"/>
      <c r="D6" s="110"/>
      <c r="E6" s="118"/>
      <c r="F6" s="107"/>
    </row>
    <row r="7" spans="1:6" ht="6" customHeight="1" x14ac:dyDescent="0.2">
      <c r="A7" s="115"/>
      <c r="B7" s="101"/>
      <c r="C7" s="113"/>
      <c r="D7" s="110"/>
      <c r="E7" s="118"/>
      <c r="F7" s="107"/>
    </row>
    <row r="8" spans="1:6" ht="6.6" customHeight="1" x14ac:dyDescent="0.2">
      <c r="A8" s="115"/>
      <c r="B8" s="101"/>
      <c r="C8" s="113"/>
      <c r="D8" s="110"/>
      <c r="E8" s="118"/>
      <c r="F8" s="107"/>
    </row>
    <row r="9" spans="1:6" ht="10.9" customHeight="1" x14ac:dyDescent="0.2">
      <c r="A9" s="115"/>
      <c r="B9" s="101"/>
      <c r="C9" s="113"/>
      <c r="D9" s="110"/>
      <c r="E9" s="118"/>
      <c r="F9" s="107"/>
    </row>
    <row r="10" spans="1:6" ht="4.1500000000000004" hidden="1" customHeight="1" x14ac:dyDescent="0.2">
      <c r="A10" s="115"/>
      <c r="B10" s="101"/>
      <c r="C10" s="44"/>
      <c r="D10" s="110"/>
      <c r="E10" s="45"/>
      <c r="F10" s="46"/>
    </row>
    <row r="11" spans="1:6" ht="13.15" hidden="1" customHeight="1" x14ac:dyDescent="0.2">
      <c r="A11" s="116"/>
      <c r="B11" s="102"/>
      <c r="C11" s="47"/>
      <c r="D11" s="11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35" customHeight="1" x14ac:dyDescent="0.2">
      <c r="A13" s="51" t="s">
        <v>317</v>
      </c>
      <c r="B13" s="52" t="s">
        <v>318</v>
      </c>
      <c r="C13" s="53" t="s">
        <v>319</v>
      </c>
      <c r="D13" s="54">
        <v>696653256.96000004</v>
      </c>
      <c r="E13" s="55">
        <v>299686019.89999998</v>
      </c>
      <c r="F13" s="56">
        <f>IF(OR(D13="-",IF(E13="-",0,E13)&gt;=IF(D13="-",0,D13)),"-",IF(D13="-",0,D13)-IF(E13="-",0,E13))</f>
        <v>396967237.06000006</v>
      </c>
    </row>
    <row r="14" spans="1:6" ht="13.35" customHeight="1" x14ac:dyDescent="0.2">
      <c r="A14" s="57" t="s">
        <v>34</v>
      </c>
      <c r="B14" s="58"/>
      <c r="C14" s="59"/>
      <c r="D14" s="60"/>
      <c r="E14" s="61"/>
      <c r="F14" s="62"/>
    </row>
    <row r="15" spans="1:6" ht="13.35" customHeight="1" x14ac:dyDescent="0.2">
      <c r="A15" s="51" t="s">
        <v>320</v>
      </c>
      <c r="B15" s="52" t="s">
        <v>318</v>
      </c>
      <c r="C15" s="53" t="s">
        <v>321</v>
      </c>
      <c r="D15" s="54">
        <v>42576854.799999997</v>
      </c>
      <c r="E15" s="55">
        <v>20518188.41</v>
      </c>
      <c r="F15" s="56">
        <f t="shared" ref="F15:F78" si="0">IF(OR(D15="-",IF(E15="-",0,E15)&gt;=IF(D15="-",0,D15)),"-",IF(D15="-",0,D15)-IF(E15="-",0,E15))</f>
        <v>22058666.389999997</v>
      </c>
    </row>
    <row r="16" spans="1:6" ht="66.400000000000006" customHeight="1" x14ac:dyDescent="0.2">
      <c r="A16" s="24" t="s">
        <v>322</v>
      </c>
      <c r="B16" s="63" t="s">
        <v>318</v>
      </c>
      <c r="C16" s="26" t="s">
        <v>323</v>
      </c>
      <c r="D16" s="27">
        <v>31275526</v>
      </c>
      <c r="E16" s="64">
        <v>16623473.6</v>
      </c>
      <c r="F16" s="65">
        <f t="shared" si="0"/>
        <v>14652052.4</v>
      </c>
    </row>
    <row r="17" spans="1:6" ht="13.35" customHeight="1" x14ac:dyDescent="0.2">
      <c r="A17" s="24" t="s">
        <v>324</v>
      </c>
      <c r="B17" s="63" t="s">
        <v>318</v>
      </c>
      <c r="C17" s="26" t="s">
        <v>325</v>
      </c>
      <c r="D17" s="27">
        <v>7948500</v>
      </c>
      <c r="E17" s="64">
        <v>3541484.49</v>
      </c>
      <c r="F17" s="65">
        <f t="shared" si="0"/>
        <v>4407015.51</v>
      </c>
    </row>
    <row r="18" spans="1:6" ht="13.35" customHeight="1" x14ac:dyDescent="0.2">
      <c r="A18" s="24" t="s">
        <v>326</v>
      </c>
      <c r="B18" s="63" t="s">
        <v>318</v>
      </c>
      <c r="C18" s="26" t="s">
        <v>327</v>
      </c>
      <c r="D18" s="27">
        <v>6073200</v>
      </c>
      <c r="E18" s="64">
        <v>2747566.32</v>
      </c>
      <c r="F18" s="65">
        <f t="shared" si="0"/>
        <v>3325633.68</v>
      </c>
    </row>
    <row r="19" spans="1:6" ht="26.65" customHeight="1" x14ac:dyDescent="0.2">
      <c r="A19" s="24" t="s">
        <v>328</v>
      </c>
      <c r="B19" s="63" t="s">
        <v>318</v>
      </c>
      <c r="C19" s="26" t="s">
        <v>329</v>
      </c>
      <c r="D19" s="27">
        <v>41200</v>
      </c>
      <c r="E19" s="64">
        <v>5075.8</v>
      </c>
      <c r="F19" s="65">
        <f t="shared" si="0"/>
        <v>36124.199999999997</v>
      </c>
    </row>
    <row r="20" spans="1:6" ht="39.75" customHeight="1" x14ac:dyDescent="0.2">
      <c r="A20" s="24" t="s">
        <v>330</v>
      </c>
      <c r="B20" s="63" t="s">
        <v>318</v>
      </c>
      <c r="C20" s="26" t="s">
        <v>331</v>
      </c>
      <c r="D20" s="27">
        <v>1834100</v>
      </c>
      <c r="E20" s="64">
        <v>788842.37</v>
      </c>
      <c r="F20" s="65">
        <f t="shared" si="0"/>
        <v>1045257.63</v>
      </c>
    </row>
    <row r="21" spans="1:6" ht="26.65" customHeight="1" x14ac:dyDescent="0.2">
      <c r="A21" s="24" t="s">
        <v>332</v>
      </c>
      <c r="B21" s="63" t="s">
        <v>318</v>
      </c>
      <c r="C21" s="26" t="s">
        <v>333</v>
      </c>
      <c r="D21" s="27">
        <v>23327026</v>
      </c>
      <c r="E21" s="64">
        <v>13081989.109999999</v>
      </c>
      <c r="F21" s="65">
        <f t="shared" si="0"/>
        <v>10245036.890000001</v>
      </c>
    </row>
    <row r="22" spans="1:6" ht="26.65" customHeight="1" x14ac:dyDescent="0.2">
      <c r="A22" s="24" t="s">
        <v>334</v>
      </c>
      <c r="B22" s="63" t="s">
        <v>318</v>
      </c>
      <c r="C22" s="26" t="s">
        <v>335</v>
      </c>
      <c r="D22" s="27">
        <v>17803823</v>
      </c>
      <c r="E22" s="64">
        <v>10168166.01</v>
      </c>
      <c r="F22" s="65">
        <f t="shared" si="0"/>
        <v>7635656.9900000002</v>
      </c>
    </row>
    <row r="23" spans="1:6" ht="39.75" customHeight="1" x14ac:dyDescent="0.2">
      <c r="A23" s="24" t="s">
        <v>336</v>
      </c>
      <c r="B23" s="63" t="s">
        <v>318</v>
      </c>
      <c r="C23" s="26" t="s">
        <v>337</v>
      </c>
      <c r="D23" s="27">
        <v>95900</v>
      </c>
      <c r="E23" s="64">
        <v>32881.5</v>
      </c>
      <c r="F23" s="65">
        <f t="shared" si="0"/>
        <v>63018.5</v>
      </c>
    </row>
    <row r="24" spans="1:6" ht="53.1" customHeight="1" x14ac:dyDescent="0.2">
      <c r="A24" s="24" t="s">
        <v>338</v>
      </c>
      <c r="B24" s="63" t="s">
        <v>318</v>
      </c>
      <c r="C24" s="26" t="s">
        <v>339</v>
      </c>
      <c r="D24" s="27">
        <v>50000</v>
      </c>
      <c r="E24" s="64">
        <v>14564.12</v>
      </c>
      <c r="F24" s="65">
        <f t="shared" si="0"/>
        <v>35435.879999999997</v>
      </c>
    </row>
    <row r="25" spans="1:6" ht="39.75" customHeight="1" x14ac:dyDescent="0.2">
      <c r="A25" s="24" t="s">
        <v>340</v>
      </c>
      <c r="B25" s="63" t="s">
        <v>318</v>
      </c>
      <c r="C25" s="26" t="s">
        <v>341</v>
      </c>
      <c r="D25" s="27">
        <v>5377303</v>
      </c>
      <c r="E25" s="64">
        <v>2866377.48</v>
      </c>
      <c r="F25" s="65">
        <f t="shared" si="0"/>
        <v>2510925.52</v>
      </c>
    </row>
    <row r="26" spans="1:6" ht="26.65" customHeight="1" x14ac:dyDescent="0.2">
      <c r="A26" s="24" t="s">
        <v>342</v>
      </c>
      <c r="B26" s="63" t="s">
        <v>318</v>
      </c>
      <c r="C26" s="26" t="s">
        <v>343</v>
      </c>
      <c r="D26" s="27">
        <v>10403709.029999999</v>
      </c>
      <c r="E26" s="64">
        <v>3185185.54</v>
      </c>
      <c r="F26" s="65">
        <f t="shared" si="0"/>
        <v>7218523.4899999993</v>
      </c>
    </row>
    <row r="27" spans="1:6" ht="26.65" customHeight="1" x14ac:dyDescent="0.2">
      <c r="A27" s="24" t="s">
        <v>344</v>
      </c>
      <c r="B27" s="63" t="s">
        <v>318</v>
      </c>
      <c r="C27" s="26" t="s">
        <v>345</v>
      </c>
      <c r="D27" s="27">
        <v>10403709.029999999</v>
      </c>
      <c r="E27" s="64">
        <v>3185185.54</v>
      </c>
      <c r="F27" s="65">
        <f t="shared" si="0"/>
        <v>7218523.4899999993</v>
      </c>
    </row>
    <row r="28" spans="1:6" ht="26.65" customHeight="1" x14ac:dyDescent="0.2">
      <c r="A28" s="24" t="s">
        <v>346</v>
      </c>
      <c r="B28" s="63" t="s">
        <v>318</v>
      </c>
      <c r="C28" s="26" t="s">
        <v>347</v>
      </c>
      <c r="D28" s="27">
        <v>10403709.029999999</v>
      </c>
      <c r="E28" s="64">
        <v>3185185.54</v>
      </c>
      <c r="F28" s="65">
        <f t="shared" si="0"/>
        <v>7218523.4899999993</v>
      </c>
    </row>
    <row r="29" spans="1:6" ht="13.35" customHeight="1" x14ac:dyDescent="0.2">
      <c r="A29" s="24" t="s">
        <v>348</v>
      </c>
      <c r="B29" s="63" t="s">
        <v>318</v>
      </c>
      <c r="C29" s="26" t="s">
        <v>349</v>
      </c>
      <c r="D29" s="27">
        <v>51600</v>
      </c>
      <c r="E29" s="64">
        <v>30100</v>
      </c>
      <c r="F29" s="65">
        <f t="shared" si="0"/>
        <v>21500</v>
      </c>
    </row>
    <row r="30" spans="1:6" ht="13.35" customHeight="1" x14ac:dyDescent="0.2">
      <c r="A30" s="24" t="s">
        <v>290</v>
      </c>
      <c r="B30" s="63" t="s">
        <v>318</v>
      </c>
      <c r="C30" s="26" t="s">
        <v>350</v>
      </c>
      <c r="D30" s="27">
        <v>51600</v>
      </c>
      <c r="E30" s="64">
        <v>30100</v>
      </c>
      <c r="F30" s="65">
        <f t="shared" si="0"/>
        <v>21500</v>
      </c>
    </row>
    <row r="31" spans="1:6" ht="13.35" customHeight="1" x14ac:dyDescent="0.2">
      <c r="A31" s="24" t="s">
        <v>351</v>
      </c>
      <c r="B31" s="63" t="s">
        <v>318</v>
      </c>
      <c r="C31" s="26" t="s">
        <v>352</v>
      </c>
      <c r="D31" s="27">
        <v>846019.77</v>
      </c>
      <c r="E31" s="64">
        <v>679429.27</v>
      </c>
      <c r="F31" s="65">
        <f t="shared" si="0"/>
        <v>166590.5</v>
      </c>
    </row>
    <row r="32" spans="1:6" ht="13.35" customHeight="1" x14ac:dyDescent="0.2">
      <c r="A32" s="24" t="s">
        <v>353</v>
      </c>
      <c r="B32" s="63" t="s">
        <v>318</v>
      </c>
      <c r="C32" s="26" t="s">
        <v>354</v>
      </c>
      <c r="D32" s="27">
        <v>10000</v>
      </c>
      <c r="E32" s="64">
        <v>10000</v>
      </c>
      <c r="F32" s="65" t="str">
        <f t="shared" si="0"/>
        <v>-</v>
      </c>
    </row>
    <row r="33" spans="1:6" ht="93" customHeight="1" x14ac:dyDescent="0.2">
      <c r="A33" s="66" t="s">
        <v>355</v>
      </c>
      <c r="B33" s="63" t="s">
        <v>318</v>
      </c>
      <c r="C33" s="26" t="s">
        <v>356</v>
      </c>
      <c r="D33" s="27">
        <v>10000</v>
      </c>
      <c r="E33" s="64">
        <v>10000</v>
      </c>
      <c r="F33" s="65" t="str">
        <f t="shared" si="0"/>
        <v>-</v>
      </c>
    </row>
    <row r="34" spans="1:6" ht="13.35" customHeight="1" x14ac:dyDescent="0.2">
      <c r="A34" s="24" t="s">
        <v>357</v>
      </c>
      <c r="B34" s="63" t="s">
        <v>318</v>
      </c>
      <c r="C34" s="26" t="s">
        <v>358</v>
      </c>
      <c r="D34" s="27">
        <v>133535.76999999999</v>
      </c>
      <c r="E34" s="64">
        <v>66945.27</v>
      </c>
      <c r="F34" s="65">
        <f t="shared" si="0"/>
        <v>66590.499999999985</v>
      </c>
    </row>
    <row r="35" spans="1:6" ht="13.35" customHeight="1" x14ac:dyDescent="0.2">
      <c r="A35" s="24" t="s">
        <v>359</v>
      </c>
      <c r="B35" s="63" t="s">
        <v>318</v>
      </c>
      <c r="C35" s="26" t="s">
        <v>360</v>
      </c>
      <c r="D35" s="27">
        <v>31525</v>
      </c>
      <c r="E35" s="64">
        <v>6725</v>
      </c>
      <c r="F35" s="65">
        <f t="shared" si="0"/>
        <v>24800</v>
      </c>
    </row>
    <row r="36" spans="1:6" ht="13.35" customHeight="1" x14ac:dyDescent="0.2">
      <c r="A36" s="24" t="s">
        <v>361</v>
      </c>
      <c r="B36" s="63" t="s">
        <v>318</v>
      </c>
      <c r="C36" s="26" t="s">
        <v>362</v>
      </c>
      <c r="D36" s="27">
        <v>102010.77</v>
      </c>
      <c r="E36" s="64">
        <v>60220.27</v>
      </c>
      <c r="F36" s="65">
        <f t="shared" si="0"/>
        <v>41790.500000000007</v>
      </c>
    </row>
    <row r="37" spans="1:6" ht="13.35" customHeight="1" x14ac:dyDescent="0.2">
      <c r="A37" s="24" t="s">
        <v>363</v>
      </c>
      <c r="B37" s="63" t="s">
        <v>318</v>
      </c>
      <c r="C37" s="26" t="s">
        <v>364</v>
      </c>
      <c r="D37" s="27">
        <v>100000</v>
      </c>
      <c r="E37" s="64" t="s">
        <v>53</v>
      </c>
      <c r="F37" s="65">
        <f t="shared" si="0"/>
        <v>100000</v>
      </c>
    </row>
    <row r="38" spans="1:6" ht="13.35" customHeight="1" x14ac:dyDescent="0.2">
      <c r="A38" s="24" t="s">
        <v>365</v>
      </c>
      <c r="B38" s="63" t="s">
        <v>318</v>
      </c>
      <c r="C38" s="26" t="s">
        <v>366</v>
      </c>
      <c r="D38" s="27">
        <v>602484</v>
      </c>
      <c r="E38" s="64">
        <v>602484</v>
      </c>
      <c r="F38" s="65" t="str">
        <f t="shared" si="0"/>
        <v>-</v>
      </c>
    </row>
    <row r="39" spans="1:6" ht="39.75" customHeight="1" x14ac:dyDescent="0.2">
      <c r="A39" s="51" t="s">
        <v>367</v>
      </c>
      <c r="B39" s="52" t="s">
        <v>318</v>
      </c>
      <c r="C39" s="53" t="s">
        <v>368</v>
      </c>
      <c r="D39" s="54">
        <v>987800</v>
      </c>
      <c r="E39" s="55">
        <v>556849.69999999995</v>
      </c>
      <c r="F39" s="56">
        <f t="shared" si="0"/>
        <v>430950.30000000005</v>
      </c>
    </row>
    <row r="40" spans="1:6" ht="66.400000000000006" customHeight="1" x14ac:dyDescent="0.2">
      <c r="A40" s="24" t="s">
        <v>322</v>
      </c>
      <c r="B40" s="63" t="s">
        <v>318</v>
      </c>
      <c r="C40" s="26" t="s">
        <v>369</v>
      </c>
      <c r="D40" s="27">
        <v>987800</v>
      </c>
      <c r="E40" s="64">
        <v>556849.69999999995</v>
      </c>
      <c r="F40" s="65">
        <f t="shared" si="0"/>
        <v>430950.30000000005</v>
      </c>
    </row>
    <row r="41" spans="1:6" ht="26.65" customHeight="1" x14ac:dyDescent="0.2">
      <c r="A41" s="24" t="s">
        <v>332</v>
      </c>
      <c r="B41" s="63" t="s">
        <v>318</v>
      </c>
      <c r="C41" s="26" t="s">
        <v>370</v>
      </c>
      <c r="D41" s="27">
        <v>987800</v>
      </c>
      <c r="E41" s="64">
        <v>556849.69999999995</v>
      </c>
      <c r="F41" s="65">
        <f t="shared" si="0"/>
        <v>430950.30000000005</v>
      </c>
    </row>
    <row r="42" spans="1:6" ht="26.65" customHeight="1" x14ac:dyDescent="0.2">
      <c r="A42" s="24" t="s">
        <v>334</v>
      </c>
      <c r="B42" s="63" t="s">
        <v>318</v>
      </c>
      <c r="C42" s="26" t="s">
        <v>371</v>
      </c>
      <c r="D42" s="27">
        <v>754800</v>
      </c>
      <c r="E42" s="64">
        <v>443725.18</v>
      </c>
      <c r="F42" s="65">
        <f t="shared" si="0"/>
        <v>311074.82</v>
      </c>
    </row>
    <row r="43" spans="1:6" ht="39.75" customHeight="1" x14ac:dyDescent="0.2">
      <c r="A43" s="24" t="s">
        <v>336</v>
      </c>
      <c r="B43" s="63" t="s">
        <v>318</v>
      </c>
      <c r="C43" s="26" t="s">
        <v>372</v>
      </c>
      <c r="D43" s="27">
        <v>5000</v>
      </c>
      <c r="E43" s="64" t="s">
        <v>53</v>
      </c>
      <c r="F43" s="65">
        <f t="shared" si="0"/>
        <v>5000</v>
      </c>
    </row>
    <row r="44" spans="1:6" ht="39.75" customHeight="1" x14ac:dyDescent="0.2">
      <c r="A44" s="24" t="s">
        <v>340</v>
      </c>
      <c r="B44" s="63" t="s">
        <v>318</v>
      </c>
      <c r="C44" s="26" t="s">
        <v>373</v>
      </c>
      <c r="D44" s="27">
        <v>228000</v>
      </c>
      <c r="E44" s="64">
        <v>113124.52</v>
      </c>
      <c r="F44" s="65">
        <f t="shared" si="0"/>
        <v>114875.48</v>
      </c>
    </row>
    <row r="45" spans="1:6" ht="53.1" customHeight="1" x14ac:dyDescent="0.2">
      <c r="A45" s="51" t="s">
        <v>374</v>
      </c>
      <c r="B45" s="52" t="s">
        <v>318</v>
      </c>
      <c r="C45" s="53" t="s">
        <v>375</v>
      </c>
      <c r="D45" s="54">
        <v>3766197.8</v>
      </c>
      <c r="E45" s="55">
        <v>2142775.09</v>
      </c>
      <c r="F45" s="56">
        <f t="shared" si="0"/>
        <v>1623422.71</v>
      </c>
    </row>
    <row r="46" spans="1:6" ht="66.400000000000006" customHeight="1" x14ac:dyDescent="0.2">
      <c r="A46" s="24" t="s">
        <v>322</v>
      </c>
      <c r="B46" s="63" t="s">
        <v>318</v>
      </c>
      <c r="C46" s="26" t="s">
        <v>376</v>
      </c>
      <c r="D46" s="27">
        <v>3053300</v>
      </c>
      <c r="E46" s="64">
        <v>1899283.35</v>
      </c>
      <c r="F46" s="65">
        <f t="shared" si="0"/>
        <v>1154016.6499999999</v>
      </c>
    </row>
    <row r="47" spans="1:6" ht="26.65" customHeight="1" x14ac:dyDescent="0.2">
      <c r="A47" s="24" t="s">
        <v>332</v>
      </c>
      <c r="B47" s="63" t="s">
        <v>318</v>
      </c>
      <c r="C47" s="26" t="s">
        <v>377</v>
      </c>
      <c r="D47" s="27">
        <v>3053300</v>
      </c>
      <c r="E47" s="64">
        <v>1899283.35</v>
      </c>
      <c r="F47" s="65">
        <f t="shared" si="0"/>
        <v>1154016.6499999999</v>
      </c>
    </row>
    <row r="48" spans="1:6" ht="26.65" customHeight="1" x14ac:dyDescent="0.2">
      <c r="A48" s="24" t="s">
        <v>334</v>
      </c>
      <c r="B48" s="63" t="s">
        <v>318</v>
      </c>
      <c r="C48" s="26" t="s">
        <v>378</v>
      </c>
      <c r="D48" s="27">
        <v>2345000</v>
      </c>
      <c r="E48" s="64">
        <v>1471586.84</v>
      </c>
      <c r="F48" s="65">
        <f t="shared" si="0"/>
        <v>873413.15999999992</v>
      </c>
    </row>
    <row r="49" spans="1:6" ht="39.75" customHeight="1" x14ac:dyDescent="0.2">
      <c r="A49" s="24" t="s">
        <v>340</v>
      </c>
      <c r="B49" s="63" t="s">
        <v>318</v>
      </c>
      <c r="C49" s="26" t="s">
        <v>379</v>
      </c>
      <c r="D49" s="27">
        <v>708300</v>
      </c>
      <c r="E49" s="64">
        <v>427696.51</v>
      </c>
      <c r="F49" s="65">
        <f t="shared" si="0"/>
        <v>280603.49</v>
      </c>
    </row>
    <row r="50" spans="1:6" ht="26.65" customHeight="1" x14ac:dyDescent="0.2">
      <c r="A50" s="24" t="s">
        <v>342</v>
      </c>
      <c r="B50" s="63" t="s">
        <v>318</v>
      </c>
      <c r="C50" s="26" t="s">
        <v>380</v>
      </c>
      <c r="D50" s="27">
        <v>698897.8</v>
      </c>
      <c r="E50" s="64">
        <v>243491.74</v>
      </c>
      <c r="F50" s="65">
        <f t="shared" si="0"/>
        <v>455406.06000000006</v>
      </c>
    </row>
    <row r="51" spans="1:6" ht="26.65" customHeight="1" x14ac:dyDescent="0.2">
      <c r="A51" s="24" t="s">
        <v>344</v>
      </c>
      <c r="B51" s="63" t="s">
        <v>318</v>
      </c>
      <c r="C51" s="26" t="s">
        <v>381</v>
      </c>
      <c r="D51" s="27">
        <v>698897.8</v>
      </c>
      <c r="E51" s="64">
        <v>243491.74</v>
      </c>
      <c r="F51" s="65">
        <f t="shared" si="0"/>
        <v>455406.06000000006</v>
      </c>
    </row>
    <row r="52" spans="1:6" ht="26.65" customHeight="1" x14ac:dyDescent="0.2">
      <c r="A52" s="24" t="s">
        <v>346</v>
      </c>
      <c r="B52" s="63" t="s">
        <v>318</v>
      </c>
      <c r="C52" s="26" t="s">
        <v>382</v>
      </c>
      <c r="D52" s="27">
        <v>698897.8</v>
      </c>
      <c r="E52" s="64">
        <v>243491.74</v>
      </c>
      <c r="F52" s="65">
        <f t="shared" si="0"/>
        <v>455406.06000000006</v>
      </c>
    </row>
    <row r="53" spans="1:6" ht="13.35" customHeight="1" x14ac:dyDescent="0.2">
      <c r="A53" s="24" t="s">
        <v>351</v>
      </c>
      <c r="B53" s="63" t="s">
        <v>318</v>
      </c>
      <c r="C53" s="26" t="s">
        <v>383</v>
      </c>
      <c r="D53" s="27">
        <v>14000</v>
      </c>
      <c r="E53" s="64" t="s">
        <v>53</v>
      </c>
      <c r="F53" s="65">
        <f t="shared" si="0"/>
        <v>14000</v>
      </c>
    </row>
    <row r="54" spans="1:6" ht="13.35" customHeight="1" x14ac:dyDescent="0.2">
      <c r="A54" s="24" t="s">
        <v>357</v>
      </c>
      <c r="B54" s="63" t="s">
        <v>318</v>
      </c>
      <c r="C54" s="26" t="s">
        <v>384</v>
      </c>
      <c r="D54" s="27">
        <v>14000</v>
      </c>
      <c r="E54" s="64" t="s">
        <v>53</v>
      </c>
      <c r="F54" s="65">
        <f t="shared" si="0"/>
        <v>14000</v>
      </c>
    </row>
    <row r="55" spans="1:6" ht="13.35" customHeight="1" x14ac:dyDescent="0.2">
      <c r="A55" s="24" t="s">
        <v>359</v>
      </c>
      <c r="B55" s="63" t="s">
        <v>318</v>
      </c>
      <c r="C55" s="26" t="s">
        <v>385</v>
      </c>
      <c r="D55" s="27">
        <v>14000</v>
      </c>
      <c r="E55" s="64" t="s">
        <v>53</v>
      </c>
      <c r="F55" s="65">
        <f t="shared" si="0"/>
        <v>14000</v>
      </c>
    </row>
    <row r="56" spans="1:6" ht="53.1" customHeight="1" x14ac:dyDescent="0.2">
      <c r="A56" s="51" t="s">
        <v>386</v>
      </c>
      <c r="B56" s="52" t="s">
        <v>318</v>
      </c>
      <c r="C56" s="53" t="s">
        <v>387</v>
      </c>
      <c r="D56" s="54">
        <v>20292510</v>
      </c>
      <c r="E56" s="55">
        <v>9177407.0199999996</v>
      </c>
      <c r="F56" s="56">
        <f t="shared" si="0"/>
        <v>11115102.98</v>
      </c>
    </row>
    <row r="57" spans="1:6" ht="66.400000000000006" customHeight="1" x14ac:dyDescent="0.2">
      <c r="A57" s="24" t="s">
        <v>322</v>
      </c>
      <c r="B57" s="63" t="s">
        <v>318</v>
      </c>
      <c r="C57" s="26" t="s">
        <v>388</v>
      </c>
      <c r="D57" s="27">
        <v>14161756</v>
      </c>
      <c r="E57" s="64">
        <v>7515472.4800000004</v>
      </c>
      <c r="F57" s="65">
        <f t="shared" si="0"/>
        <v>6646283.5199999996</v>
      </c>
    </row>
    <row r="58" spans="1:6" ht="26.65" customHeight="1" x14ac:dyDescent="0.2">
      <c r="A58" s="24" t="s">
        <v>332</v>
      </c>
      <c r="B58" s="63" t="s">
        <v>318</v>
      </c>
      <c r="C58" s="26" t="s">
        <v>389</v>
      </c>
      <c r="D58" s="27">
        <v>14161756</v>
      </c>
      <c r="E58" s="64">
        <v>7515472.4800000004</v>
      </c>
      <c r="F58" s="65">
        <f t="shared" si="0"/>
        <v>6646283.5199999996</v>
      </c>
    </row>
    <row r="59" spans="1:6" ht="26.65" customHeight="1" x14ac:dyDescent="0.2">
      <c r="A59" s="24" t="s">
        <v>334</v>
      </c>
      <c r="B59" s="63" t="s">
        <v>318</v>
      </c>
      <c r="C59" s="26" t="s">
        <v>390</v>
      </c>
      <c r="D59" s="27">
        <v>10825993</v>
      </c>
      <c r="E59" s="64">
        <v>5877787.1500000004</v>
      </c>
      <c r="F59" s="65">
        <f t="shared" si="0"/>
        <v>4948205.8499999996</v>
      </c>
    </row>
    <row r="60" spans="1:6" ht="39.75" customHeight="1" x14ac:dyDescent="0.2">
      <c r="A60" s="24" t="s">
        <v>336</v>
      </c>
      <c r="B60" s="63" t="s">
        <v>318</v>
      </c>
      <c r="C60" s="26" t="s">
        <v>391</v>
      </c>
      <c r="D60" s="27">
        <v>66000</v>
      </c>
      <c r="E60" s="64">
        <v>23431.5</v>
      </c>
      <c r="F60" s="65">
        <f t="shared" si="0"/>
        <v>42568.5</v>
      </c>
    </row>
    <row r="61" spans="1:6" ht="39.75" customHeight="1" x14ac:dyDescent="0.2">
      <c r="A61" s="24" t="s">
        <v>340</v>
      </c>
      <c r="B61" s="63" t="s">
        <v>318</v>
      </c>
      <c r="C61" s="26" t="s">
        <v>392</v>
      </c>
      <c r="D61" s="27">
        <v>3269763</v>
      </c>
      <c r="E61" s="64">
        <v>1614253.83</v>
      </c>
      <c r="F61" s="65">
        <f t="shared" si="0"/>
        <v>1655509.17</v>
      </c>
    </row>
    <row r="62" spans="1:6" ht="26.65" customHeight="1" x14ac:dyDescent="0.2">
      <c r="A62" s="24" t="s">
        <v>342</v>
      </c>
      <c r="B62" s="63" t="s">
        <v>318</v>
      </c>
      <c r="C62" s="26" t="s">
        <v>393</v>
      </c>
      <c r="D62" s="27">
        <v>6057029</v>
      </c>
      <c r="E62" s="64">
        <v>1608479.54</v>
      </c>
      <c r="F62" s="65">
        <f t="shared" si="0"/>
        <v>4448549.46</v>
      </c>
    </row>
    <row r="63" spans="1:6" ht="26.65" customHeight="1" x14ac:dyDescent="0.2">
      <c r="A63" s="24" t="s">
        <v>344</v>
      </c>
      <c r="B63" s="63" t="s">
        <v>318</v>
      </c>
      <c r="C63" s="26" t="s">
        <v>394</v>
      </c>
      <c r="D63" s="27">
        <v>6057029</v>
      </c>
      <c r="E63" s="64">
        <v>1608479.54</v>
      </c>
      <c r="F63" s="65">
        <f t="shared" si="0"/>
        <v>4448549.46</v>
      </c>
    </row>
    <row r="64" spans="1:6" ht="26.65" customHeight="1" x14ac:dyDescent="0.2">
      <c r="A64" s="24" t="s">
        <v>346</v>
      </c>
      <c r="B64" s="63" t="s">
        <v>318</v>
      </c>
      <c r="C64" s="26" t="s">
        <v>395</v>
      </c>
      <c r="D64" s="27">
        <v>6057029</v>
      </c>
      <c r="E64" s="64">
        <v>1608479.54</v>
      </c>
      <c r="F64" s="65">
        <f t="shared" si="0"/>
        <v>4448549.46</v>
      </c>
    </row>
    <row r="65" spans="1:6" ht="13.35" customHeight="1" x14ac:dyDescent="0.2">
      <c r="A65" s="24" t="s">
        <v>351</v>
      </c>
      <c r="B65" s="63" t="s">
        <v>318</v>
      </c>
      <c r="C65" s="26" t="s">
        <v>396</v>
      </c>
      <c r="D65" s="27">
        <v>73725</v>
      </c>
      <c r="E65" s="64">
        <v>53455</v>
      </c>
      <c r="F65" s="65">
        <f t="shared" si="0"/>
        <v>20270</v>
      </c>
    </row>
    <row r="66" spans="1:6" ht="13.35" customHeight="1" x14ac:dyDescent="0.2">
      <c r="A66" s="24" t="s">
        <v>353</v>
      </c>
      <c r="B66" s="63" t="s">
        <v>318</v>
      </c>
      <c r="C66" s="26" t="s">
        <v>397</v>
      </c>
      <c r="D66" s="27">
        <v>10000</v>
      </c>
      <c r="E66" s="64">
        <v>10000</v>
      </c>
      <c r="F66" s="65" t="str">
        <f t="shared" si="0"/>
        <v>-</v>
      </c>
    </row>
    <row r="67" spans="1:6" ht="93" customHeight="1" x14ac:dyDescent="0.2">
      <c r="A67" s="66" t="s">
        <v>355</v>
      </c>
      <c r="B67" s="63" t="s">
        <v>318</v>
      </c>
      <c r="C67" s="26" t="s">
        <v>398</v>
      </c>
      <c r="D67" s="27">
        <v>10000</v>
      </c>
      <c r="E67" s="64">
        <v>10000</v>
      </c>
      <c r="F67" s="65" t="str">
        <f t="shared" si="0"/>
        <v>-</v>
      </c>
    </row>
    <row r="68" spans="1:6" ht="13.35" customHeight="1" x14ac:dyDescent="0.2">
      <c r="A68" s="24" t="s">
        <v>357</v>
      </c>
      <c r="B68" s="63" t="s">
        <v>318</v>
      </c>
      <c r="C68" s="26" t="s">
        <v>399</v>
      </c>
      <c r="D68" s="27">
        <v>63725</v>
      </c>
      <c r="E68" s="64">
        <v>43455</v>
      </c>
      <c r="F68" s="65">
        <f t="shared" si="0"/>
        <v>20270</v>
      </c>
    </row>
    <row r="69" spans="1:6" ht="13.35" customHeight="1" x14ac:dyDescent="0.2">
      <c r="A69" s="24" t="s">
        <v>359</v>
      </c>
      <c r="B69" s="63" t="s">
        <v>318</v>
      </c>
      <c r="C69" s="26" t="s">
        <v>400</v>
      </c>
      <c r="D69" s="27">
        <v>16725</v>
      </c>
      <c r="E69" s="64">
        <v>6725</v>
      </c>
      <c r="F69" s="65">
        <f t="shared" si="0"/>
        <v>10000</v>
      </c>
    </row>
    <row r="70" spans="1:6" ht="13.35" customHeight="1" x14ac:dyDescent="0.2">
      <c r="A70" s="24" t="s">
        <v>361</v>
      </c>
      <c r="B70" s="63" t="s">
        <v>318</v>
      </c>
      <c r="C70" s="26" t="s">
        <v>401</v>
      </c>
      <c r="D70" s="27">
        <v>47000</v>
      </c>
      <c r="E70" s="64">
        <v>36730</v>
      </c>
      <c r="F70" s="65">
        <f t="shared" si="0"/>
        <v>10270</v>
      </c>
    </row>
    <row r="71" spans="1:6" ht="39.75" customHeight="1" x14ac:dyDescent="0.2">
      <c r="A71" s="51" t="s">
        <v>402</v>
      </c>
      <c r="B71" s="52" t="s">
        <v>318</v>
      </c>
      <c r="C71" s="53" t="s">
        <v>403</v>
      </c>
      <c r="D71" s="54">
        <v>5662470</v>
      </c>
      <c r="E71" s="55">
        <v>3457545.28</v>
      </c>
      <c r="F71" s="56">
        <f t="shared" si="0"/>
        <v>2204924.7200000002</v>
      </c>
    </row>
    <row r="72" spans="1:6" ht="66.400000000000006" customHeight="1" x14ac:dyDescent="0.2">
      <c r="A72" s="24" t="s">
        <v>322</v>
      </c>
      <c r="B72" s="63" t="s">
        <v>318</v>
      </c>
      <c r="C72" s="26" t="s">
        <v>404</v>
      </c>
      <c r="D72" s="27">
        <v>5074170</v>
      </c>
      <c r="E72" s="64">
        <v>3095819.46</v>
      </c>
      <c r="F72" s="65">
        <f t="shared" si="0"/>
        <v>1978350.54</v>
      </c>
    </row>
    <row r="73" spans="1:6" ht="26.65" customHeight="1" x14ac:dyDescent="0.2">
      <c r="A73" s="24" t="s">
        <v>332</v>
      </c>
      <c r="B73" s="63" t="s">
        <v>318</v>
      </c>
      <c r="C73" s="26" t="s">
        <v>405</v>
      </c>
      <c r="D73" s="27">
        <v>5074170</v>
      </c>
      <c r="E73" s="64">
        <v>3095819.46</v>
      </c>
      <c r="F73" s="65">
        <f t="shared" si="0"/>
        <v>1978350.54</v>
      </c>
    </row>
    <row r="74" spans="1:6" ht="26.65" customHeight="1" x14ac:dyDescent="0.2">
      <c r="A74" s="24" t="s">
        <v>334</v>
      </c>
      <c r="B74" s="63" t="s">
        <v>318</v>
      </c>
      <c r="C74" s="26" t="s">
        <v>406</v>
      </c>
      <c r="D74" s="27">
        <v>3878030</v>
      </c>
      <c r="E74" s="64">
        <v>2375066.84</v>
      </c>
      <c r="F74" s="65">
        <f t="shared" si="0"/>
        <v>1502963.1600000001</v>
      </c>
    </row>
    <row r="75" spans="1:6" ht="39.75" customHeight="1" x14ac:dyDescent="0.2">
      <c r="A75" s="24" t="s">
        <v>336</v>
      </c>
      <c r="B75" s="63" t="s">
        <v>318</v>
      </c>
      <c r="C75" s="26" t="s">
        <v>407</v>
      </c>
      <c r="D75" s="27">
        <v>24900</v>
      </c>
      <c r="E75" s="64">
        <v>9450</v>
      </c>
      <c r="F75" s="65">
        <f t="shared" si="0"/>
        <v>15450</v>
      </c>
    </row>
    <row r="76" spans="1:6" ht="39.75" customHeight="1" x14ac:dyDescent="0.2">
      <c r="A76" s="24" t="s">
        <v>340</v>
      </c>
      <c r="B76" s="63" t="s">
        <v>318</v>
      </c>
      <c r="C76" s="26" t="s">
        <v>408</v>
      </c>
      <c r="D76" s="27">
        <v>1171240</v>
      </c>
      <c r="E76" s="64">
        <v>711302.62</v>
      </c>
      <c r="F76" s="65">
        <f t="shared" si="0"/>
        <v>459937.38</v>
      </c>
    </row>
    <row r="77" spans="1:6" ht="26.65" customHeight="1" x14ac:dyDescent="0.2">
      <c r="A77" s="24" t="s">
        <v>342</v>
      </c>
      <c r="B77" s="63" t="s">
        <v>318</v>
      </c>
      <c r="C77" s="26" t="s">
        <v>409</v>
      </c>
      <c r="D77" s="27">
        <v>587489.23</v>
      </c>
      <c r="E77" s="64">
        <v>361715.05</v>
      </c>
      <c r="F77" s="65">
        <f t="shared" si="0"/>
        <v>225774.18</v>
      </c>
    </row>
    <row r="78" spans="1:6" ht="26.65" customHeight="1" x14ac:dyDescent="0.2">
      <c r="A78" s="24" t="s">
        <v>344</v>
      </c>
      <c r="B78" s="63" t="s">
        <v>318</v>
      </c>
      <c r="C78" s="26" t="s">
        <v>410</v>
      </c>
      <c r="D78" s="27">
        <v>587489.23</v>
      </c>
      <c r="E78" s="64">
        <v>361715.05</v>
      </c>
      <c r="F78" s="65">
        <f t="shared" si="0"/>
        <v>225774.18</v>
      </c>
    </row>
    <row r="79" spans="1:6" ht="26.65" customHeight="1" x14ac:dyDescent="0.2">
      <c r="A79" s="24" t="s">
        <v>346</v>
      </c>
      <c r="B79" s="63" t="s">
        <v>318</v>
      </c>
      <c r="C79" s="26" t="s">
        <v>411</v>
      </c>
      <c r="D79" s="27">
        <v>587489.23</v>
      </c>
      <c r="E79" s="64">
        <v>361715.05</v>
      </c>
      <c r="F79" s="65">
        <f t="shared" ref="F79:F142" si="1">IF(OR(D79="-",IF(E79="-",0,E79)&gt;=IF(D79="-",0,D79)),"-",IF(D79="-",0,D79)-IF(E79="-",0,E79))</f>
        <v>225774.18</v>
      </c>
    </row>
    <row r="80" spans="1:6" ht="13.35" customHeight="1" x14ac:dyDescent="0.2">
      <c r="A80" s="24" t="s">
        <v>351</v>
      </c>
      <c r="B80" s="63" t="s">
        <v>318</v>
      </c>
      <c r="C80" s="26" t="s">
        <v>412</v>
      </c>
      <c r="D80" s="27">
        <v>810.77</v>
      </c>
      <c r="E80" s="64">
        <v>10.77</v>
      </c>
      <c r="F80" s="65">
        <f t="shared" si="1"/>
        <v>800</v>
      </c>
    </row>
    <row r="81" spans="1:6" ht="13.35" customHeight="1" x14ac:dyDescent="0.2">
      <c r="A81" s="24" t="s">
        <v>357</v>
      </c>
      <c r="B81" s="63" t="s">
        <v>318</v>
      </c>
      <c r="C81" s="26" t="s">
        <v>413</v>
      </c>
      <c r="D81" s="27">
        <v>810.77</v>
      </c>
      <c r="E81" s="64">
        <v>10.77</v>
      </c>
      <c r="F81" s="65">
        <f t="shared" si="1"/>
        <v>800</v>
      </c>
    </row>
    <row r="82" spans="1:6" ht="13.35" customHeight="1" x14ac:dyDescent="0.2">
      <c r="A82" s="24" t="s">
        <v>359</v>
      </c>
      <c r="B82" s="63" t="s">
        <v>318</v>
      </c>
      <c r="C82" s="26" t="s">
        <v>414</v>
      </c>
      <c r="D82" s="27">
        <v>800</v>
      </c>
      <c r="E82" s="64" t="s">
        <v>53</v>
      </c>
      <c r="F82" s="65">
        <f t="shared" si="1"/>
        <v>800</v>
      </c>
    </row>
    <row r="83" spans="1:6" ht="13.35" customHeight="1" x14ac:dyDescent="0.2">
      <c r="A83" s="24" t="s">
        <v>361</v>
      </c>
      <c r="B83" s="63" t="s">
        <v>318</v>
      </c>
      <c r="C83" s="26" t="s">
        <v>415</v>
      </c>
      <c r="D83" s="27">
        <v>10.77</v>
      </c>
      <c r="E83" s="64">
        <v>10.77</v>
      </c>
      <c r="F83" s="65" t="str">
        <f t="shared" si="1"/>
        <v>-</v>
      </c>
    </row>
    <row r="84" spans="1:6" ht="13.35" customHeight="1" x14ac:dyDescent="0.2">
      <c r="A84" s="51" t="s">
        <v>416</v>
      </c>
      <c r="B84" s="52" t="s">
        <v>318</v>
      </c>
      <c r="C84" s="53" t="s">
        <v>417</v>
      </c>
      <c r="D84" s="54">
        <v>602484</v>
      </c>
      <c r="E84" s="55">
        <v>602484</v>
      </c>
      <c r="F84" s="56" t="str">
        <f t="shared" si="1"/>
        <v>-</v>
      </c>
    </row>
    <row r="85" spans="1:6" ht="13.35" customHeight="1" x14ac:dyDescent="0.2">
      <c r="A85" s="24" t="s">
        <v>351</v>
      </c>
      <c r="B85" s="63" t="s">
        <v>318</v>
      </c>
      <c r="C85" s="26" t="s">
        <v>418</v>
      </c>
      <c r="D85" s="27">
        <v>602484</v>
      </c>
      <c r="E85" s="64">
        <v>602484</v>
      </c>
      <c r="F85" s="65" t="str">
        <f t="shared" si="1"/>
        <v>-</v>
      </c>
    </row>
    <row r="86" spans="1:6" ht="13.35" customHeight="1" x14ac:dyDescent="0.2">
      <c r="A86" s="24" t="s">
        <v>365</v>
      </c>
      <c r="B86" s="63" t="s">
        <v>318</v>
      </c>
      <c r="C86" s="26" t="s">
        <v>419</v>
      </c>
      <c r="D86" s="27">
        <v>602484</v>
      </c>
      <c r="E86" s="64">
        <v>602484</v>
      </c>
      <c r="F86" s="65" t="str">
        <f t="shared" si="1"/>
        <v>-</v>
      </c>
    </row>
    <row r="87" spans="1:6" ht="13.35" customHeight="1" x14ac:dyDescent="0.2">
      <c r="A87" s="51" t="s">
        <v>420</v>
      </c>
      <c r="B87" s="52" t="s">
        <v>318</v>
      </c>
      <c r="C87" s="53" t="s">
        <v>421</v>
      </c>
      <c r="D87" s="54">
        <v>100000</v>
      </c>
      <c r="E87" s="55" t="s">
        <v>53</v>
      </c>
      <c r="F87" s="56">
        <f t="shared" si="1"/>
        <v>100000</v>
      </c>
    </row>
    <row r="88" spans="1:6" ht="13.35" customHeight="1" x14ac:dyDescent="0.2">
      <c r="A88" s="24" t="s">
        <v>351</v>
      </c>
      <c r="B88" s="63" t="s">
        <v>318</v>
      </c>
      <c r="C88" s="26" t="s">
        <v>422</v>
      </c>
      <c r="D88" s="27">
        <v>100000</v>
      </c>
      <c r="E88" s="64" t="s">
        <v>53</v>
      </c>
      <c r="F88" s="65">
        <f t="shared" si="1"/>
        <v>100000</v>
      </c>
    </row>
    <row r="89" spans="1:6" ht="13.35" customHeight="1" x14ac:dyDescent="0.2">
      <c r="A89" s="24" t="s">
        <v>363</v>
      </c>
      <c r="B89" s="63" t="s">
        <v>318</v>
      </c>
      <c r="C89" s="26" t="s">
        <v>423</v>
      </c>
      <c r="D89" s="27">
        <v>100000</v>
      </c>
      <c r="E89" s="64" t="s">
        <v>53</v>
      </c>
      <c r="F89" s="65">
        <f t="shared" si="1"/>
        <v>100000</v>
      </c>
    </row>
    <row r="90" spans="1:6" ht="13.35" customHeight="1" x14ac:dyDescent="0.2">
      <c r="A90" s="51" t="s">
        <v>424</v>
      </c>
      <c r="B90" s="52" t="s">
        <v>318</v>
      </c>
      <c r="C90" s="53" t="s">
        <v>425</v>
      </c>
      <c r="D90" s="54">
        <v>11165393</v>
      </c>
      <c r="E90" s="55">
        <v>4581127.32</v>
      </c>
      <c r="F90" s="56">
        <f t="shared" si="1"/>
        <v>6584265.6799999997</v>
      </c>
    </row>
    <row r="91" spans="1:6" ht="66.400000000000006" customHeight="1" x14ac:dyDescent="0.2">
      <c r="A91" s="24" t="s">
        <v>322</v>
      </c>
      <c r="B91" s="63" t="s">
        <v>318</v>
      </c>
      <c r="C91" s="26" t="s">
        <v>426</v>
      </c>
      <c r="D91" s="27">
        <v>7998500</v>
      </c>
      <c r="E91" s="64">
        <v>3556048.61</v>
      </c>
      <c r="F91" s="65">
        <f t="shared" si="1"/>
        <v>4442451.3900000006</v>
      </c>
    </row>
    <row r="92" spans="1:6" ht="13.35" customHeight="1" x14ac:dyDescent="0.2">
      <c r="A92" s="24" t="s">
        <v>324</v>
      </c>
      <c r="B92" s="63" t="s">
        <v>318</v>
      </c>
      <c r="C92" s="26" t="s">
        <v>427</v>
      </c>
      <c r="D92" s="27">
        <v>7948500</v>
      </c>
      <c r="E92" s="64">
        <v>3541484.49</v>
      </c>
      <c r="F92" s="65">
        <f t="shared" si="1"/>
        <v>4407015.51</v>
      </c>
    </row>
    <row r="93" spans="1:6" ht="13.35" customHeight="1" x14ac:dyDescent="0.2">
      <c r="A93" s="24" t="s">
        <v>326</v>
      </c>
      <c r="B93" s="63" t="s">
        <v>318</v>
      </c>
      <c r="C93" s="26" t="s">
        <v>428</v>
      </c>
      <c r="D93" s="27">
        <v>6073200</v>
      </c>
      <c r="E93" s="64">
        <v>2747566.32</v>
      </c>
      <c r="F93" s="65">
        <f t="shared" si="1"/>
        <v>3325633.68</v>
      </c>
    </row>
    <row r="94" spans="1:6" ht="26.65" customHeight="1" x14ac:dyDescent="0.2">
      <c r="A94" s="24" t="s">
        <v>328</v>
      </c>
      <c r="B94" s="63" t="s">
        <v>318</v>
      </c>
      <c r="C94" s="26" t="s">
        <v>429</v>
      </c>
      <c r="D94" s="27">
        <v>41200</v>
      </c>
      <c r="E94" s="64">
        <v>5075.8</v>
      </c>
      <c r="F94" s="65">
        <f t="shared" si="1"/>
        <v>36124.199999999997</v>
      </c>
    </row>
    <row r="95" spans="1:6" ht="39.75" customHeight="1" x14ac:dyDescent="0.2">
      <c r="A95" s="24" t="s">
        <v>330</v>
      </c>
      <c r="B95" s="63" t="s">
        <v>318</v>
      </c>
      <c r="C95" s="26" t="s">
        <v>430</v>
      </c>
      <c r="D95" s="27">
        <v>1834100</v>
      </c>
      <c r="E95" s="64">
        <v>788842.37</v>
      </c>
      <c r="F95" s="65">
        <f t="shared" si="1"/>
        <v>1045257.63</v>
      </c>
    </row>
    <row r="96" spans="1:6" ht="26.65" customHeight="1" x14ac:dyDescent="0.2">
      <c r="A96" s="24" t="s">
        <v>332</v>
      </c>
      <c r="B96" s="63" t="s">
        <v>318</v>
      </c>
      <c r="C96" s="26" t="s">
        <v>431</v>
      </c>
      <c r="D96" s="27">
        <v>50000</v>
      </c>
      <c r="E96" s="64">
        <v>14564.12</v>
      </c>
      <c r="F96" s="65">
        <f t="shared" si="1"/>
        <v>35435.879999999997</v>
      </c>
    </row>
    <row r="97" spans="1:6" ht="53.1" customHeight="1" x14ac:dyDescent="0.2">
      <c r="A97" s="24" t="s">
        <v>338</v>
      </c>
      <c r="B97" s="63" t="s">
        <v>318</v>
      </c>
      <c r="C97" s="26" t="s">
        <v>432</v>
      </c>
      <c r="D97" s="27">
        <v>50000</v>
      </c>
      <c r="E97" s="64">
        <v>14564.12</v>
      </c>
      <c r="F97" s="65">
        <f t="shared" si="1"/>
        <v>35435.879999999997</v>
      </c>
    </row>
    <row r="98" spans="1:6" ht="26.65" customHeight="1" x14ac:dyDescent="0.2">
      <c r="A98" s="24" t="s">
        <v>342</v>
      </c>
      <c r="B98" s="63" t="s">
        <v>318</v>
      </c>
      <c r="C98" s="26" t="s">
        <v>433</v>
      </c>
      <c r="D98" s="27">
        <v>3060293</v>
      </c>
      <c r="E98" s="64">
        <v>971499.21</v>
      </c>
      <c r="F98" s="65">
        <f t="shared" si="1"/>
        <v>2088793.79</v>
      </c>
    </row>
    <row r="99" spans="1:6" ht="26.65" customHeight="1" x14ac:dyDescent="0.2">
      <c r="A99" s="24" t="s">
        <v>344</v>
      </c>
      <c r="B99" s="63" t="s">
        <v>318</v>
      </c>
      <c r="C99" s="26" t="s">
        <v>434</v>
      </c>
      <c r="D99" s="27">
        <v>3060293</v>
      </c>
      <c r="E99" s="64">
        <v>971499.21</v>
      </c>
      <c r="F99" s="65">
        <f t="shared" si="1"/>
        <v>2088793.79</v>
      </c>
    </row>
    <row r="100" spans="1:6" ht="26.65" customHeight="1" x14ac:dyDescent="0.2">
      <c r="A100" s="24" t="s">
        <v>346</v>
      </c>
      <c r="B100" s="63" t="s">
        <v>318</v>
      </c>
      <c r="C100" s="26" t="s">
        <v>435</v>
      </c>
      <c r="D100" s="27">
        <v>3060293</v>
      </c>
      <c r="E100" s="64">
        <v>971499.21</v>
      </c>
      <c r="F100" s="65">
        <f t="shared" si="1"/>
        <v>2088793.79</v>
      </c>
    </row>
    <row r="101" spans="1:6" ht="13.35" customHeight="1" x14ac:dyDescent="0.2">
      <c r="A101" s="24" t="s">
        <v>348</v>
      </c>
      <c r="B101" s="63" t="s">
        <v>318</v>
      </c>
      <c r="C101" s="26" t="s">
        <v>436</v>
      </c>
      <c r="D101" s="27">
        <v>51600</v>
      </c>
      <c r="E101" s="64">
        <v>30100</v>
      </c>
      <c r="F101" s="65">
        <f t="shared" si="1"/>
        <v>21500</v>
      </c>
    </row>
    <row r="102" spans="1:6" ht="13.35" customHeight="1" x14ac:dyDescent="0.2">
      <c r="A102" s="24" t="s">
        <v>290</v>
      </c>
      <c r="B102" s="63" t="s">
        <v>318</v>
      </c>
      <c r="C102" s="26" t="s">
        <v>437</v>
      </c>
      <c r="D102" s="27">
        <v>51600</v>
      </c>
      <c r="E102" s="64">
        <v>30100</v>
      </c>
      <c r="F102" s="65">
        <f t="shared" si="1"/>
        <v>21500</v>
      </c>
    </row>
    <row r="103" spans="1:6" ht="13.35" customHeight="1" x14ac:dyDescent="0.2">
      <c r="A103" s="24" t="s">
        <v>351</v>
      </c>
      <c r="B103" s="63" t="s">
        <v>318</v>
      </c>
      <c r="C103" s="26" t="s">
        <v>438</v>
      </c>
      <c r="D103" s="27">
        <v>55000</v>
      </c>
      <c r="E103" s="64">
        <v>23479.5</v>
      </c>
      <c r="F103" s="65">
        <f t="shared" si="1"/>
        <v>31520.5</v>
      </c>
    </row>
    <row r="104" spans="1:6" ht="13.35" customHeight="1" x14ac:dyDescent="0.2">
      <c r="A104" s="24" t="s">
        <v>357</v>
      </c>
      <c r="B104" s="63" t="s">
        <v>318</v>
      </c>
      <c r="C104" s="26" t="s">
        <v>439</v>
      </c>
      <c r="D104" s="27">
        <v>55000</v>
      </c>
      <c r="E104" s="64">
        <v>23479.5</v>
      </c>
      <c r="F104" s="65">
        <f t="shared" si="1"/>
        <v>31520.5</v>
      </c>
    </row>
    <row r="105" spans="1:6" ht="13.35" customHeight="1" x14ac:dyDescent="0.2">
      <c r="A105" s="24" t="s">
        <v>361</v>
      </c>
      <c r="B105" s="63" t="s">
        <v>318</v>
      </c>
      <c r="C105" s="26" t="s">
        <v>440</v>
      </c>
      <c r="D105" s="27">
        <v>55000</v>
      </c>
      <c r="E105" s="64">
        <v>23479.5</v>
      </c>
      <c r="F105" s="65">
        <f t="shared" si="1"/>
        <v>31520.5</v>
      </c>
    </row>
    <row r="106" spans="1:6" ht="13.35" customHeight="1" x14ac:dyDescent="0.2">
      <c r="A106" s="51" t="s">
        <v>441</v>
      </c>
      <c r="B106" s="52" t="s">
        <v>318</v>
      </c>
      <c r="C106" s="53" t="s">
        <v>442</v>
      </c>
      <c r="D106" s="54">
        <v>1472500</v>
      </c>
      <c r="E106" s="55">
        <v>885624</v>
      </c>
      <c r="F106" s="56">
        <f t="shared" si="1"/>
        <v>586876</v>
      </c>
    </row>
    <row r="107" spans="1:6" ht="13.35" customHeight="1" x14ac:dyDescent="0.2">
      <c r="A107" s="24" t="s">
        <v>348</v>
      </c>
      <c r="B107" s="63" t="s">
        <v>318</v>
      </c>
      <c r="C107" s="26" t="s">
        <v>443</v>
      </c>
      <c r="D107" s="27">
        <v>1472500</v>
      </c>
      <c r="E107" s="64">
        <v>885624</v>
      </c>
      <c r="F107" s="65">
        <f t="shared" si="1"/>
        <v>586876</v>
      </c>
    </row>
    <row r="108" spans="1:6" ht="13.35" customHeight="1" x14ac:dyDescent="0.2">
      <c r="A108" s="24" t="s">
        <v>444</v>
      </c>
      <c r="B108" s="63" t="s">
        <v>318</v>
      </c>
      <c r="C108" s="26" t="s">
        <v>445</v>
      </c>
      <c r="D108" s="27">
        <v>1472500</v>
      </c>
      <c r="E108" s="64">
        <v>885624</v>
      </c>
      <c r="F108" s="65">
        <f t="shared" si="1"/>
        <v>586876</v>
      </c>
    </row>
    <row r="109" spans="1:6" ht="13.35" customHeight="1" x14ac:dyDescent="0.2">
      <c r="A109" s="51" t="s">
        <v>446</v>
      </c>
      <c r="B109" s="52" t="s">
        <v>318</v>
      </c>
      <c r="C109" s="53" t="s">
        <v>447</v>
      </c>
      <c r="D109" s="54">
        <v>1472500</v>
      </c>
      <c r="E109" s="55">
        <v>885624</v>
      </c>
      <c r="F109" s="56">
        <f t="shared" si="1"/>
        <v>586876</v>
      </c>
    </row>
    <row r="110" spans="1:6" ht="13.35" customHeight="1" x14ac:dyDescent="0.2">
      <c r="A110" s="24" t="s">
        <v>348</v>
      </c>
      <c r="B110" s="63" t="s">
        <v>318</v>
      </c>
      <c r="C110" s="26" t="s">
        <v>448</v>
      </c>
      <c r="D110" s="27">
        <v>1472500</v>
      </c>
      <c r="E110" s="64">
        <v>885624</v>
      </c>
      <c r="F110" s="65">
        <f t="shared" si="1"/>
        <v>586876</v>
      </c>
    </row>
    <row r="111" spans="1:6" ht="13.35" customHeight="1" x14ac:dyDescent="0.2">
      <c r="A111" s="24" t="s">
        <v>444</v>
      </c>
      <c r="B111" s="63" t="s">
        <v>318</v>
      </c>
      <c r="C111" s="26" t="s">
        <v>449</v>
      </c>
      <c r="D111" s="27">
        <v>1472500</v>
      </c>
      <c r="E111" s="64">
        <v>885624</v>
      </c>
      <c r="F111" s="65">
        <f t="shared" si="1"/>
        <v>586876</v>
      </c>
    </row>
    <row r="112" spans="1:6" ht="26.65" customHeight="1" x14ac:dyDescent="0.2">
      <c r="A112" s="51" t="s">
        <v>450</v>
      </c>
      <c r="B112" s="52" t="s">
        <v>318</v>
      </c>
      <c r="C112" s="53" t="s">
        <v>451</v>
      </c>
      <c r="D112" s="54">
        <v>1466700</v>
      </c>
      <c r="E112" s="55">
        <v>700033.33</v>
      </c>
      <c r="F112" s="56">
        <f t="shared" si="1"/>
        <v>766666.67</v>
      </c>
    </row>
    <row r="113" spans="1:6" ht="26.65" customHeight="1" x14ac:dyDescent="0.2">
      <c r="A113" s="24" t="s">
        <v>342</v>
      </c>
      <c r="B113" s="63" t="s">
        <v>318</v>
      </c>
      <c r="C113" s="26" t="s">
        <v>452</v>
      </c>
      <c r="D113" s="27">
        <v>1100000</v>
      </c>
      <c r="E113" s="64">
        <v>333333.33</v>
      </c>
      <c r="F113" s="65">
        <f t="shared" si="1"/>
        <v>766666.66999999993</v>
      </c>
    </row>
    <row r="114" spans="1:6" ht="26.65" customHeight="1" x14ac:dyDescent="0.2">
      <c r="A114" s="24" t="s">
        <v>344</v>
      </c>
      <c r="B114" s="63" t="s">
        <v>318</v>
      </c>
      <c r="C114" s="26" t="s">
        <v>453</v>
      </c>
      <c r="D114" s="27">
        <v>1100000</v>
      </c>
      <c r="E114" s="64">
        <v>333333.33</v>
      </c>
      <c r="F114" s="65">
        <f t="shared" si="1"/>
        <v>766666.66999999993</v>
      </c>
    </row>
    <row r="115" spans="1:6" ht="26.65" customHeight="1" x14ac:dyDescent="0.2">
      <c r="A115" s="24" t="s">
        <v>346</v>
      </c>
      <c r="B115" s="63" t="s">
        <v>318</v>
      </c>
      <c r="C115" s="26" t="s">
        <v>454</v>
      </c>
      <c r="D115" s="27">
        <v>1100000</v>
      </c>
      <c r="E115" s="64">
        <v>333333.33</v>
      </c>
      <c r="F115" s="65">
        <f t="shared" si="1"/>
        <v>766666.66999999993</v>
      </c>
    </row>
    <row r="116" spans="1:6" ht="13.35" customHeight="1" x14ac:dyDescent="0.2">
      <c r="A116" s="24" t="s">
        <v>348</v>
      </c>
      <c r="B116" s="63" t="s">
        <v>318</v>
      </c>
      <c r="C116" s="26" t="s">
        <v>455</v>
      </c>
      <c r="D116" s="27">
        <v>366700</v>
      </c>
      <c r="E116" s="64">
        <v>366700</v>
      </c>
      <c r="F116" s="65" t="str">
        <f t="shared" si="1"/>
        <v>-</v>
      </c>
    </row>
    <row r="117" spans="1:6" ht="13.35" customHeight="1" x14ac:dyDescent="0.2">
      <c r="A117" s="24" t="s">
        <v>290</v>
      </c>
      <c r="B117" s="63" t="s">
        <v>318</v>
      </c>
      <c r="C117" s="26" t="s">
        <v>456</v>
      </c>
      <c r="D117" s="27">
        <v>366700</v>
      </c>
      <c r="E117" s="64">
        <v>366700</v>
      </c>
      <c r="F117" s="65" t="str">
        <f t="shared" si="1"/>
        <v>-</v>
      </c>
    </row>
    <row r="118" spans="1:6" ht="39.75" customHeight="1" x14ac:dyDescent="0.2">
      <c r="A118" s="51" t="s">
        <v>457</v>
      </c>
      <c r="B118" s="52" t="s">
        <v>318</v>
      </c>
      <c r="C118" s="53" t="s">
        <v>458</v>
      </c>
      <c r="D118" s="54">
        <v>1100000</v>
      </c>
      <c r="E118" s="55">
        <v>333333.33</v>
      </c>
      <c r="F118" s="56">
        <f t="shared" si="1"/>
        <v>766666.66999999993</v>
      </c>
    </row>
    <row r="119" spans="1:6" ht="26.65" customHeight="1" x14ac:dyDescent="0.2">
      <c r="A119" s="24" t="s">
        <v>342</v>
      </c>
      <c r="B119" s="63" t="s">
        <v>318</v>
      </c>
      <c r="C119" s="26" t="s">
        <v>459</v>
      </c>
      <c r="D119" s="27">
        <v>1100000</v>
      </c>
      <c r="E119" s="64">
        <v>333333.33</v>
      </c>
      <c r="F119" s="65">
        <f t="shared" si="1"/>
        <v>766666.66999999993</v>
      </c>
    </row>
    <row r="120" spans="1:6" ht="26.65" customHeight="1" x14ac:dyDescent="0.2">
      <c r="A120" s="24" t="s">
        <v>344</v>
      </c>
      <c r="B120" s="63" t="s">
        <v>318</v>
      </c>
      <c r="C120" s="26" t="s">
        <v>460</v>
      </c>
      <c r="D120" s="27">
        <v>1100000</v>
      </c>
      <c r="E120" s="64">
        <v>333333.33</v>
      </c>
      <c r="F120" s="65">
        <f t="shared" si="1"/>
        <v>766666.66999999993</v>
      </c>
    </row>
    <row r="121" spans="1:6" ht="26.65" customHeight="1" x14ac:dyDescent="0.2">
      <c r="A121" s="24" t="s">
        <v>346</v>
      </c>
      <c r="B121" s="63" t="s">
        <v>318</v>
      </c>
      <c r="C121" s="26" t="s">
        <v>461</v>
      </c>
      <c r="D121" s="27">
        <v>1100000</v>
      </c>
      <c r="E121" s="64">
        <v>333333.33</v>
      </c>
      <c r="F121" s="65">
        <f t="shared" si="1"/>
        <v>766666.66999999993</v>
      </c>
    </row>
    <row r="122" spans="1:6" ht="13.35" customHeight="1" x14ac:dyDescent="0.2">
      <c r="A122" s="51" t="s">
        <v>462</v>
      </c>
      <c r="B122" s="52" t="s">
        <v>318</v>
      </c>
      <c r="C122" s="53" t="s">
        <v>463</v>
      </c>
      <c r="D122" s="54">
        <v>366700</v>
      </c>
      <c r="E122" s="55">
        <v>366700</v>
      </c>
      <c r="F122" s="56" t="str">
        <f t="shared" si="1"/>
        <v>-</v>
      </c>
    </row>
    <row r="123" spans="1:6" ht="13.35" customHeight="1" x14ac:dyDescent="0.2">
      <c r="A123" s="24" t="s">
        <v>348</v>
      </c>
      <c r="B123" s="63" t="s">
        <v>318</v>
      </c>
      <c r="C123" s="26" t="s">
        <v>464</v>
      </c>
      <c r="D123" s="27">
        <v>366700</v>
      </c>
      <c r="E123" s="64">
        <v>366700</v>
      </c>
      <c r="F123" s="65" t="str">
        <f t="shared" si="1"/>
        <v>-</v>
      </c>
    </row>
    <row r="124" spans="1:6" ht="13.35" customHeight="1" x14ac:dyDescent="0.2">
      <c r="A124" s="24" t="s">
        <v>290</v>
      </c>
      <c r="B124" s="63" t="s">
        <v>318</v>
      </c>
      <c r="C124" s="26" t="s">
        <v>465</v>
      </c>
      <c r="D124" s="27">
        <v>366700</v>
      </c>
      <c r="E124" s="64">
        <v>366700</v>
      </c>
      <c r="F124" s="65" t="str">
        <f t="shared" si="1"/>
        <v>-</v>
      </c>
    </row>
    <row r="125" spans="1:6" ht="13.35" customHeight="1" x14ac:dyDescent="0.2">
      <c r="A125" s="51" t="s">
        <v>466</v>
      </c>
      <c r="B125" s="52" t="s">
        <v>318</v>
      </c>
      <c r="C125" s="53" t="s">
        <v>467</v>
      </c>
      <c r="D125" s="54">
        <v>19992044.940000001</v>
      </c>
      <c r="E125" s="55">
        <v>2930709.5</v>
      </c>
      <c r="F125" s="56">
        <f t="shared" si="1"/>
        <v>17061335.440000001</v>
      </c>
    </row>
    <row r="126" spans="1:6" ht="66.400000000000006" customHeight="1" x14ac:dyDescent="0.2">
      <c r="A126" s="24" t="s">
        <v>322</v>
      </c>
      <c r="B126" s="63" t="s">
        <v>318</v>
      </c>
      <c r="C126" s="26" t="s">
        <v>468</v>
      </c>
      <c r="D126" s="27">
        <v>2097287</v>
      </c>
      <c r="E126" s="64">
        <v>976910.62</v>
      </c>
      <c r="F126" s="65">
        <f t="shared" si="1"/>
        <v>1120376.3799999999</v>
      </c>
    </row>
    <row r="127" spans="1:6" ht="26.65" customHeight="1" x14ac:dyDescent="0.2">
      <c r="A127" s="24" t="s">
        <v>332</v>
      </c>
      <c r="B127" s="63" t="s">
        <v>318</v>
      </c>
      <c r="C127" s="26" t="s">
        <v>469</v>
      </c>
      <c r="D127" s="27">
        <v>2097287</v>
      </c>
      <c r="E127" s="64">
        <v>976910.62</v>
      </c>
      <c r="F127" s="65">
        <f t="shared" si="1"/>
        <v>1120376.3799999999</v>
      </c>
    </row>
    <row r="128" spans="1:6" ht="26.65" customHeight="1" x14ac:dyDescent="0.2">
      <c r="A128" s="24" t="s">
        <v>334</v>
      </c>
      <c r="B128" s="63" t="s">
        <v>318</v>
      </c>
      <c r="C128" s="26" t="s">
        <v>470</v>
      </c>
      <c r="D128" s="27">
        <v>1601142</v>
      </c>
      <c r="E128" s="64">
        <v>787139.61</v>
      </c>
      <c r="F128" s="65">
        <f t="shared" si="1"/>
        <v>814002.39</v>
      </c>
    </row>
    <row r="129" spans="1:6" ht="39.75" customHeight="1" x14ac:dyDescent="0.2">
      <c r="A129" s="24" t="s">
        <v>336</v>
      </c>
      <c r="B129" s="63" t="s">
        <v>318</v>
      </c>
      <c r="C129" s="26" t="s">
        <v>471</v>
      </c>
      <c r="D129" s="27">
        <v>12600</v>
      </c>
      <c r="E129" s="64">
        <v>3880.6</v>
      </c>
      <c r="F129" s="65">
        <f t="shared" si="1"/>
        <v>8719.4</v>
      </c>
    </row>
    <row r="130" spans="1:6" ht="39.75" customHeight="1" x14ac:dyDescent="0.2">
      <c r="A130" s="24" t="s">
        <v>340</v>
      </c>
      <c r="B130" s="63" t="s">
        <v>318</v>
      </c>
      <c r="C130" s="26" t="s">
        <v>472</v>
      </c>
      <c r="D130" s="27">
        <v>483545</v>
      </c>
      <c r="E130" s="64">
        <v>185890.41</v>
      </c>
      <c r="F130" s="65">
        <f t="shared" si="1"/>
        <v>297654.58999999997</v>
      </c>
    </row>
    <row r="131" spans="1:6" ht="26.65" customHeight="1" x14ac:dyDescent="0.2">
      <c r="A131" s="24" t="s">
        <v>342</v>
      </c>
      <c r="B131" s="63" t="s">
        <v>318</v>
      </c>
      <c r="C131" s="26" t="s">
        <v>473</v>
      </c>
      <c r="D131" s="27">
        <v>3256513</v>
      </c>
      <c r="E131" s="64">
        <v>661461.26</v>
      </c>
      <c r="F131" s="65">
        <f t="shared" si="1"/>
        <v>2595051.7400000002</v>
      </c>
    </row>
    <row r="132" spans="1:6" ht="26.65" customHeight="1" x14ac:dyDescent="0.2">
      <c r="A132" s="24" t="s">
        <v>344</v>
      </c>
      <c r="B132" s="63" t="s">
        <v>318</v>
      </c>
      <c r="C132" s="26" t="s">
        <v>474</v>
      </c>
      <c r="D132" s="27">
        <v>3256513</v>
      </c>
      <c r="E132" s="64">
        <v>661461.26</v>
      </c>
      <c r="F132" s="65">
        <f t="shared" si="1"/>
        <v>2595051.7400000002</v>
      </c>
    </row>
    <row r="133" spans="1:6" ht="26.65" customHeight="1" x14ac:dyDescent="0.2">
      <c r="A133" s="24" t="s">
        <v>346</v>
      </c>
      <c r="B133" s="63" t="s">
        <v>318</v>
      </c>
      <c r="C133" s="26" t="s">
        <v>475</v>
      </c>
      <c r="D133" s="27">
        <v>3256513</v>
      </c>
      <c r="E133" s="64">
        <v>661461.26</v>
      </c>
      <c r="F133" s="65">
        <f t="shared" si="1"/>
        <v>2595051.7400000002</v>
      </c>
    </row>
    <row r="134" spans="1:6" ht="13.35" customHeight="1" x14ac:dyDescent="0.2">
      <c r="A134" s="24" t="s">
        <v>348</v>
      </c>
      <c r="B134" s="63" t="s">
        <v>318</v>
      </c>
      <c r="C134" s="26" t="s">
        <v>476</v>
      </c>
      <c r="D134" s="27">
        <v>13755400</v>
      </c>
      <c r="E134" s="64">
        <v>885200</v>
      </c>
      <c r="F134" s="65">
        <f t="shared" si="1"/>
        <v>12870200</v>
      </c>
    </row>
    <row r="135" spans="1:6" ht="13.35" customHeight="1" x14ac:dyDescent="0.2">
      <c r="A135" s="24" t="s">
        <v>290</v>
      </c>
      <c r="B135" s="63" t="s">
        <v>318</v>
      </c>
      <c r="C135" s="26" t="s">
        <v>477</v>
      </c>
      <c r="D135" s="27">
        <v>13755400</v>
      </c>
      <c r="E135" s="64">
        <v>885200</v>
      </c>
      <c r="F135" s="65">
        <f t="shared" si="1"/>
        <v>12870200</v>
      </c>
    </row>
    <row r="136" spans="1:6" ht="13.35" customHeight="1" x14ac:dyDescent="0.2">
      <c r="A136" s="24" t="s">
        <v>351</v>
      </c>
      <c r="B136" s="63" t="s">
        <v>318</v>
      </c>
      <c r="C136" s="26" t="s">
        <v>478</v>
      </c>
      <c r="D136" s="27">
        <v>882844.94</v>
      </c>
      <c r="E136" s="64">
        <v>407137.62</v>
      </c>
      <c r="F136" s="65">
        <f t="shared" si="1"/>
        <v>475707.31999999995</v>
      </c>
    </row>
    <row r="137" spans="1:6" ht="53.1" customHeight="1" x14ac:dyDescent="0.2">
      <c r="A137" s="24" t="s">
        <v>479</v>
      </c>
      <c r="B137" s="63" t="s">
        <v>318</v>
      </c>
      <c r="C137" s="26" t="s">
        <v>480</v>
      </c>
      <c r="D137" s="27">
        <v>882844.94</v>
      </c>
      <c r="E137" s="64">
        <v>407137.62</v>
      </c>
      <c r="F137" s="65">
        <f t="shared" si="1"/>
        <v>475707.31999999995</v>
      </c>
    </row>
    <row r="138" spans="1:6" ht="53.1" customHeight="1" x14ac:dyDescent="0.2">
      <c r="A138" s="24" t="s">
        <v>481</v>
      </c>
      <c r="B138" s="63" t="s">
        <v>318</v>
      </c>
      <c r="C138" s="26" t="s">
        <v>482</v>
      </c>
      <c r="D138" s="27">
        <v>882844.94</v>
      </c>
      <c r="E138" s="64">
        <v>407137.62</v>
      </c>
      <c r="F138" s="65">
        <f t="shared" si="1"/>
        <v>475707.31999999995</v>
      </c>
    </row>
    <row r="139" spans="1:6" ht="13.35" customHeight="1" x14ac:dyDescent="0.2">
      <c r="A139" s="51" t="s">
        <v>483</v>
      </c>
      <c r="B139" s="52" t="s">
        <v>318</v>
      </c>
      <c r="C139" s="53" t="s">
        <v>484</v>
      </c>
      <c r="D139" s="54">
        <v>2496920.94</v>
      </c>
      <c r="E139" s="55">
        <v>1056507.78</v>
      </c>
      <c r="F139" s="56">
        <f t="shared" si="1"/>
        <v>1440413.16</v>
      </c>
    </row>
    <row r="140" spans="1:6" ht="66.400000000000006" customHeight="1" x14ac:dyDescent="0.2">
      <c r="A140" s="24" t="s">
        <v>322</v>
      </c>
      <c r="B140" s="63" t="s">
        <v>318</v>
      </c>
      <c r="C140" s="26" t="s">
        <v>485</v>
      </c>
      <c r="D140" s="27">
        <v>2097287</v>
      </c>
      <c r="E140" s="64">
        <v>976910.62</v>
      </c>
      <c r="F140" s="65">
        <f t="shared" si="1"/>
        <v>1120376.3799999999</v>
      </c>
    </row>
    <row r="141" spans="1:6" ht="26.65" customHeight="1" x14ac:dyDescent="0.2">
      <c r="A141" s="24" t="s">
        <v>332</v>
      </c>
      <c r="B141" s="63" t="s">
        <v>318</v>
      </c>
      <c r="C141" s="26" t="s">
        <v>486</v>
      </c>
      <c r="D141" s="27">
        <v>2097287</v>
      </c>
      <c r="E141" s="64">
        <v>976910.62</v>
      </c>
      <c r="F141" s="65">
        <f t="shared" si="1"/>
        <v>1120376.3799999999</v>
      </c>
    </row>
    <row r="142" spans="1:6" ht="26.65" customHeight="1" x14ac:dyDescent="0.2">
      <c r="A142" s="24" t="s">
        <v>334</v>
      </c>
      <c r="B142" s="63" t="s">
        <v>318</v>
      </c>
      <c r="C142" s="26" t="s">
        <v>487</v>
      </c>
      <c r="D142" s="27">
        <v>1601142</v>
      </c>
      <c r="E142" s="64">
        <v>787139.61</v>
      </c>
      <c r="F142" s="65">
        <f t="shared" si="1"/>
        <v>814002.39</v>
      </c>
    </row>
    <row r="143" spans="1:6" ht="39.75" customHeight="1" x14ac:dyDescent="0.2">
      <c r="A143" s="24" t="s">
        <v>336</v>
      </c>
      <c r="B143" s="63" t="s">
        <v>318</v>
      </c>
      <c r="C143" s="26" t="s">
        <v>488</v>
      </c>
      <c r="D143" s="27">
        <v>12600</v>
      </c>
      <c r="E143" s="64">
        <v>3880.6</v>
      </c>
      <c r="F143" s="65">
        <f t="shared" ref="F143:F206" si="2">IF(OR(D143="-",IF(E143="-",0,E143)&gt;=IF(D143="-",0,D143)),"-",IF(D143="-",0,D143)-IF(E143="-",0,E143))</f>
        <v>8719.4</v>
      </c>
    </row>
    <row r="144" spans="1:6" ht="39.75" customHeight="1" x14ac:dyDescent="0.2">
      <c r="A144" s="24" t="s">
        <v>340</v>
      </c>
      <c r="B144" s="63" t="s">
        <v>318</v>
      </c>
      <c r="C144" s="26" t="s">
        <v>489</v>
      </c>
      <c r="D144" s="27">
        <v>483545</v>
      </c>
      <c r="E144" s="64">
        <v>185890.41</v>
      </c>
      <c r="F144" s="65">
        <f t="shared" si="2"/>
        <v>297654.58999999997</v>
      </c>
    </row>
    <row r="145" spans="1:6" ht="26.65" customHeight="1" x14ac:dyDescent="0.2">
      <c r="A145" s="24" t="s">
        <v>342</v>
      </c>
      <c r="B145" s="63" t="s">
        <v>318</v>
      </c>
      <c r="C145" s="26" t="s">
        <v>490</v>
      </c>
      <c r="D145" s="27">
        <v>396513</v>
      </c>
      <c r="E145" s="64">
        <v>78915.94</v>
      </c>
      <c r="F145" s="65">
        <f t="shared" si="2"/>
        <v>317597.06</v>
      </c>
    </row>
    <row r="146" spans="1:6" ht="26.65" customHeight="1" x14ac:dyDescent="0.2">
      <c r="A146" s="24" t="s">
        <v>344</v>
      </c>
      <c r="B146" s="63" t="s">
        <v>318</v>
      </c>
      <c r="C146" s="26" t="s">
        <v>491</v>
      </c>
      <c r="D146" s="27">
        <v>396513</v>
      </c>
      <c r="E146" s="64">
        <v>78915.94</v>
      </c>
      <c r="F146" s="65">
        <f t="shared" si="2"/>
        <v>317597.06</v>
      </c>
    </row>
    <row r="147" spans="1:6" ht="26.65" customHeight="1" x14ac:dyDescent="0.2">
      <c r="A147" s="24" t="s">
        <v>346</v>
      </c>
      <c r="B147" s="63" t="s">
        <v>318</v>
      </c>
      <c r="C147" s="26" t="s">
        <v>492</v>
      </c>
      <c r="D147" s="27">
        <v>396513</v>
      </c>
      <c r="E147" s="64">
        <v>78915.94</v>
      </c>
      <c r="F147" s="65">
        <f t="shared" si="2"/>
        <v>317597.06</v>
      </c>
    </row>
    <row r="148" spans="1:6" ht="13.35" customHeight="1" x14ac:dyDescent="0.2">
      <c r="A148" s="24" t="s">
        <v>351</v>
      </c>
      <c r="B148" s="63" t="s">
        <v>318</v>
      </c>
      <c r="C148" s="26" t="s">
        <v>493</v>
      </c>
      <c r="D148" s="27">
        <v>3120.94</v>
      </c>
      <c r="E148" s="64">
        <v>681.22</v>
      </c>
      <c r="F148" s="65">
        <f t="shared" si="2"/>
        <v>2439.7200000000003</v>
      </c>
    </row>
    <row r="149" spans="1:6" ht="53.1" customHeight="1" x14ac:dyDescent="0.2">
      <c r="A149" s="24" t="s">
        <v>479</v>
      </c>
      <c r="B149" s="63" t="s">
        <v>318</v>
      </c>
      <c r="C149" s="26" t="s">
        <v>494</v>
      </c>
      <c r="D149" s="27">
        <v>3120.94</v>
      </c>
      <c r="E149" s="64">
        <v>681.22</v>
      </c>
      <c r="F149" s="65">
        <f t="shared" si="2"/>
        <v>2439.7200000000003</v>
      </c>
    </row>
    <row r="150" spans="1:6" ht="53.1" customHeight="1" x14ac:dyDescent="0.2">
      <c r="A150" s="24" t="s">
        <v>481</v>
      </c>
      <c r="B150" s="63" t="s">
        <v>318</v>
      </c>
      <c r="C150" s="26" t="s">
        <v>495</v>
      </c>
      <c r="D150" s="27">
        <v>3120.94</v>
      </c>
      <c r="E150" s="64">
        <v>681.22</v>
      </c>
      <c r="F150" s="65">
        <f t="shared" si="2"/>
        <v>2439.7200000000003</v>
      </c>
    </row>
    <row r="151" spans="1:6" ht="13.35" customHeight="1" x14ac:dyDescent="0.2">
      <c r="A151" s="51" t="s">
        <v>496</v>
      </c>
      <c r="B151" s="52" t="s">
        <v>318</v>
      </c>
      <c r="C151" s="53" t="s">
        <v>497</v>
      </c>
      <c r="D151" s="54">
        <v>799724</v>
      </c>
      <c r="E151" s="55">
        <v>360206.4</v>
      </c>
      <c r="F151" s="56">
        <f t="shared" si="2"/>
        <v>439517.6</v>
      </c>
    </row>
    <row r="152" spans="1:6" ht="13.35" customHeight="1" x14ac:dyDescent="0.2">
      <c r="A152" s="24" t="s">
        <v>351</v>
      </c>
      <c r="B152" s="63" t="s">
        <v>318</v>
      </c>
      <c r="C152" s="26" t="s">
        <v>498</v>
      </c>
      <c r="D152" s="27">
        <v>799724</v>
      </c>
      <c r="E152" s="64">
        <v>360206.4</v>
      </c>
      <c r="F152" s="65">
        <f t="shared" si="2"/>
        <v>439517.6</v>
      </c>
    </row>
    <row r="153" spans="1:6" ht="53.1" customHeight="1" x14ac:dyDescent="0.2">
      <c r="A153" s="24" t="s">
        <v>479</v>
      </c>
      <c r="B153" s="63" t="s">
        <v>318</v>
      </c>
      <c r="C153" s="26" t="s">
        <v>499</v>
      </c>
      <c r="D153" s="27">
        <v>799724</v>
      </c>
      <c r="E153" s="64">
        <v>360206.4</v>
      </c>
      <c r="F153" s="65">
        <f t="shared" si="2"/>
        <v>439517.6</v>
      </c>
    </row>
    <row r="154" spans="1:6" ht="53.1" customHeight="1" x14ac:dyDescent="0.2">
      <c r="A154" s="24" t="s">
        <v>481</v>
      </c>
      <c r="B154" s="63" t="s">
        <v>318</v>
      </c>
      <c r="C154" s="26" t="s">
        <v>500</v>
      </c>
      <c r="D154" s="27">
        <v>799724</v>
      </c>
      <c r="E154" s="64">
        <v>360206.4</v>
      </c>
      <c r="F154" s="65">
        <f t="shared" si="2"/>
        <v>439517.6</v>
      </c>
    </row>
    <row r="155" spans="1:6" ht="13.35" customHeight="1" x14ac:dyDescent="0.2">
      <c r="A155" s="51" t="s">
        <v>501</v>
      </c>
      <c r="B155" s="52" t="s">
        <v>318</v>
      </c>
      <c r="C155" s="53" t="s">
        <v>502</v>
      </c>
      <c r="D155" s="54">
        <v>14757700</v>
      </c>
      <c r="E155" s="55">
        <v>1082897.0900000001</v>
      </c>
      <c r="F155" s="56">
        <f t="shared" si="2"/>
        <v>13674802.91</v>
      </c>
    </row>
    <row r="156" spans="1:6" ht="26.65" customHeight="1" x14ac:dyDescent="0.2">
      <c r="A156" s="24" t="s">
        <v>342</v>
      </c>
      <c r="B156" s="63" t="s">
        <v>318</v>
      </c>
      <c r="C156" s="26" t="s">
        <v>503</v>
      </c>
      <c r="D156" s="27">
        <v>1002300</v>
      </c>
      <c r="E156" s="64">
        <v>197697.09</v>
      </c>
      <c r="F156" s="65">
        <f t="shared" si="2"/>
        <v>804602.91</v>
      </c>
    </row>
    <row r="157" spans="1:6" ht="26.65" customHeight="1" x14ac:dyDescent="0.2">
      <c r="A157" s="24" t="s">
        <v>344</v>
      </c>
      <c r="B157" s="63" t="s">
        <v>318</v>
      </c>
      <c r="C157" s="26" t="s">
        <v>504</v>
      </c>
      <c r="D157" s="27">
        <v>1002300</v>
      </c>
      <c r="E157" s="64">
        <v>197697.09</v>
      </c>
      <c r="F157" s="65">
        <f t="shared" si="2"/>
        <v>804602.91</v>
      </c>
    </row>
    <row r="158" spans="1:6" ht="26.65" customHeight="1" x14ac:dyDescent="0.2">
      <c r="A158" s="24" t="s">
        <v>346</v>
      </c>
      <c r="B158" s="63" t="s">
        <v>318</v>
      </c>
      <c r="C158" s="26" t="s">
        <v>505</v>
      </c>
      <c r="D158" s="27">
        <v>1002300</v>
      </c>
      <c r="E158" s="64">
        <v>197697.09</v>
      </c>
      <c r="F158" s="65">
        <f t="shared" si="2"/>
        <v>804602.91</v>
      </c>
    </row>
    <row r="159" spans="1:6" ht="13.35" customHeight="1" x14ac:dyDescent="0.2">
      <c r="A159" s="24" t="s">
        <v>348</v>
      </c>
      <c r="B159" s="63" t="s">
        <v>318</v>
      </c>
      <c r="C159" s="26" t="s">
        <v>506</v>
      </c>
      <c r="D159" s="27">
        <v>13755400</v>
      </c>
      <c r="E159" s="64">
        <v>885200</v>
      </c>
      <c r="F159" s="65">
        <f t="shared" si="2"/>
        <v>12870200</v>
      </c>
    </row>
    <row r="160" spans="1:6" ht="13.35" customHeight="1" x14ac:dyDescent="0.2">
      <c r="A160" s="24" t="s">
        <v>290</v>
      </c>
      <c r="B160" s="63" t="s">
        <v>318</v>
      </c>
      <c r="C160" s="26" t="s">
        <v>507</v>
      </c>
      <c r="D160" s="27">
        <v>13755400</v>
      </c>
      <c r="E160" s="64">
        <v>885200</v>
      </c>
      <c r="F160" s="65">
        <f t="shared" si="2"/>
        <v>12870200</v>
      </c>
    </row>
    <row r="161" spans="1:6" ht="26.65" customHeight="1" x14ac:dyDescent="0.2">
      <c r="A161" s="51" t="s">
        <v>508</v>
      </c>
      <c r="B161" s="52" t="s">
        <v>318</v>
      </c>
      <c r="C161" s="53" t="s">
        <v>509</v>
      </c>
      <c r="D161" s="54">
        <v>1937700</v>
      </c>
      <c r="E161" s="55">
        <v>431098.23</v>
      </c>
      <c r="F161" s="56">
        <f t="shared" si="2"/>
        <v>1506601.77</v>
      </c>
    </row>
    <row r="162" spans="1:6" ht="26.65" customHeight="1" x14ac:dyDescent="0.2">
      <c r="A162" s="24" t="s">
        <v>342</v>
      </c>
      <c r="B162" s="63" t="s">
        <v>318</v>
      </c>
      <c r="C162" s="26" t="s">
        <v>510</v>
      </c>
      <c r="D162" s="27">
        <v>1857700</v>
      </c>
      <c r="E162" s="64">
        <v>384848.23</v>
      </c>
      <c r="F162" s="65">
        <f t="shared" si="2"/>
        <v>1472851.77</v>
      </c>
    </row>
    <row r="163" spans="1:6" ht="26.65" customHeight="1" x14ac:dyDescent="0.2">
      <c r="A163" s="24" t="s">
        <v>344</v>
      </c>
      <c r="B163" s="63" t="s">
        <v>318</v>
      </c>
      <c r="C163" s="26" t="s">
        <v>511</v>
      </c>
      <c r="D163" s="27">
        <v>1857700</v>
      </c>
      <c r="E163" s="64">
        <v>384848.23</v>
      </c>
      <c r="F163" s="65">
        <f t="shared" si="2"/>
        <v>1472851.77</v>
      </c>
    </row>
    <row r="164" spans="1:6" ht="26.65" customHeight="1" x14ac:dyDescent="0.2">
      <c r="A164" s="24" t="s">
        <v>346</v>
      </c>
      <c r="B164" s="63" t="s">
        <v>318</v>
      </c>
      <c r="C164" s="26" t="s">
        <v>512</v>
      </c>
      <c r="D164" s="27">
        <v>1857700</v>
      </c>
      <c r="E164" s="64">
        <v>384848.23</v>
      </c>
      <c r="F164" s="65">
        <f t="shared" si="2"/>
        <v>1472851.77</v>
      </c>
    </row>
    <row r="165" spans="1:6" ht="13.35" customHeight="1" x14ac:dyDescent="0.2">
      <c r="A165" s="24" t="s">
        <v>351</v>
      </c>
      <c r="B165" s="63" t="s">
        <v>318</v>
      </c>
      <c r="C165" s="26" t="s">
        <v>513</v>
      </c>
      <c r="D165" s="27">
        <v>80000</v>
      </c>
      <c r="E165" s="64">
        <v>46250</v>
      </c>
      <c r="F165" s="65">
        <f t="shared" si="2"/>
        <v>33750</v>
      </c>
    </row>
    <row r="166" spans="1:6" ht="53.1" customHeight="1" x14ac:dyDescent="0.2">
      <c r="A166" s="24" t="s">
        <v>479</v>
      </c>
      <c r="B166" s="63" t="s">
        <v>318</v>
      </c>
      <c r="C166" s="26" t="s">
        <v>514</v>
      </c>
      <c r="D166" s="27">
        <v>80000</v>
      </c>
      <c r="E166" s="64">
        <v>46250</v>
      </c>
      <c r="F166" s="65">
        <f t="shared" si="2"/>
        <v>33750</v>
      </c>
    </row>
    <row r="167" spans="1:6" ht="53.1" customHeight="1" x14ac:dyDescent="0.2">
      <c r="A167" s="24" t="s">
        <v>481</v>
      </c>
      <c r="B167" s="63" t="s">
        <v>318</v>
      </c>
      <c r="C167" s="26" t="s">
        <v>515</v>
      </c>
      <c r="D167" s="27">
        <v>80000</v>
      </c>
      <c r="E167" s="64">
        <v>46250</v>
      </c>
      <c r="F167" s="65">
        <f t="shared" si="2"/>
        <v>33750</v>
      </c>
    </row>
    <row r="168" spans="1:6" ht="13.35" customHeight="1" x14ac:dyDescent="0.2">
      <c r="A168" s="51" t="s">
        <v>516</v>
      </c>
      <c r="B168" s="52" t="s">
        <v>318</v>
      </c>
      <c r="C168" s="53" t="s">
        <v>517</v>
      </c>
      <c r="D168" s="54">
        <v>69180848.780000001</v>
      </c>
      <c r="E168" s="55">
        <v>11083497.609999999</v>
      </c>
      <c r="F168" s="56">
        <f t="shared" si="2"/>
        <v>58097351.170000002</v>
      </c>
    </row>
    <row r="169" spans="1:6" ht="66.400000000000006" customHeight="1" x14ac:dyDescent="0.2">
      <c r="A169" s="24" t="s">
        <v>322</v>
      </c>
      <c r="B169" s="63" t="s">
        <v>318</v>
      </c>
      <c r="C169" s="26" t="s">
        <v>518</v>
      </c>
      <c r="D169" s="27">
        <v>5722100</v>
      </c>
      <c r="E169" s="64">
        <v>2851218.74</v>
      </c>
      <c r="F169" s="65">
        <f t="shared" si="2"/>
        <v>2870881.26</v>
      </c>
    </row>
    <row r="170" spans="1:6" ht="13.35" customHeight="1" x14ac:dyDescent="0.2">
      <c r="A170" s="24" t="s">
        <v>324</v>
      </c>
      <c r="B170" s="63" t="s">
        <v>318</v>
      </c>
      <c r="C170" s="26" t="s">
        <v>519</v>
      </c>
      <c r="D170" s="27">
        <v>5722100</v>
      </c>
      <c r="E170" s="64">
        <v>2851218.74</v>
      </c>
      <c r="F170" s="65">
        <f t="shared" si="2"/>
        <v>2870881.26</v>
      </c>
    </row>
    <row r="171" spans="1:6" ht="13.35" customHeight="1" x14ac:dyDescent="0.2">
      <c r="A171" s="24" t="s">
        <v>326</v>
      </c>
      <c r="B171" s="63" t="s">
        <v>318</v>
      </c>
      <c r="C171" s="26" t="s">
        <v>520</v>
      </c>
      <c r="D171" s="27">
        <v>4391000</v>
      </c>
      <c r="E171" s="64">
        <v>2244248.92</v>
      </c>
      <c r="F171" s="65">
        <f t="shared" si="2"/>
        <v>2146751.08</v>
      </c>
    </row>
    <row r="172" spans="1:6" ht="26.65" customHeight="1" x14ac:dyDescent="0.2">
      <c r="A172" s="24" t="s">
        <v>328</v>
      </c>
      <c r="B172" s="63" t="s">
        <v>318</v>
      </c>
      <c r="C172" s="26" t="s">
        <v>521</v>
      </c>
      <c r="D172" s="27">
        <v>5000</v>
      </c>
      <c r="E172" s="64">
        <v>1185.5999999999999</v>
      </c>
      <c r="F172" s="65">
        <f t="shared" si="2"/>
        <v>3814.4</v>
      </c>
    </row>
    <row r="173" spans="1:6" ht="39.75" customHeight="1" x14ac:dyDescent="0.2">
      <c r="A173" s="24" t="s">
        <v>330</v>
      </c>
      <c r="B173" s="63" t="s">
        <v>318</v>
      </c>
      <c r="C173" s="26" t="s">
        <v>522</v>
      </c>
      <c r="D173" s="27">
        <v>1326100</v>
      </c>
      <c r="E173" s="64">
        <v>605784.22</v>
      </c>
      <c r="F173" s="65">
        <f t="shared" si="2"/>
        <v>720315.78</v>
      </c>
    </row>
    <row r="174" spans="1:6" ht="26.65" customHeight="1" x14ac:dyDescent="0.2">
      <c r="A174" s="24" t="s">
        <v>342</v>
      </c>
      <c r="B174" s="63" t="s">
        <v>318</v>
      </c>
      <c r="C174" s="26" t="s">
        <v>523</v>
      </c>
      <c r="D174" s="27">
        <v>27558476.760000002</v>
      </c>
      <c r="E174" s="64">
        <v>2720768.69</v>
      </c>
      <c r="F174" s="65">
        <f t="shared" si="2"/>
        <v>24837708.07</v>
      </c>
    </row>
    <row r="175" spans="1:6" ht="26.65" customHeight="1" x14ac:dyDescent="0.2">
      <c r="A175" s="24" t="s">
        <v>344</v>
      </c>
      <c r="B175" s="63" t="s">
        <v>318</v>
      </c>
      <c r="C175" s="26" t="s">
        <v>524</v>
      </c>
      <c r="D175" s="27">
        <v>27558476.760000002</v>
      </c>
      <c r="E175" s="64">
        <v>2720768.69</v>
      </c>
      <c r="F175" s="65">
        <f t="shared" si="2"/>
        <v>24837708.07</v>
      </c>
    </row>
    <row r="176" spans="1:6" ht="26.65" customHeight="1" x14ac:dyDescent="0.2">
      <c r="A176" s="24" t="s">
        <v>525</v>
      </c>
      <c r="B176" s="63" t="s">
        <v>318</v>
      </c>
      <c r="C176" s="26" t="s">
        <v>526</v>
      </c>
      <c r="D176" s="27">
        <v>5708408.4400000004</v>
      </c>
      <c r="E176" s="64">
        <v>1259128.44</v>
      </c>
      <c r="F176" s="65">
        <f t="shared" si="2"/>
        <v>4449280</v>
      </c>
    </row>
    <row r="177" spans="1:6" ht="26.65" customHeight="1" x14ac:dyDescent="0.2">
      <c r="A177" s="24" t="s">
        <v>346</v>
      </c>
      <c r="B177" s="63" t="s">
        <v>318</v>
      </c>
      <c r="C177" s="26" t="s">
        <v>527</v>
      </c>
      <c r="D177" s="27">
        <v>21850068.32</v>
      </c>
      <c r="E177" s="64">
        <v>1461640.25</v>
      </c>
      <c r="F177" s="65">
        <f t="shared" si="2"/>
        <v>20388428.07</v>
      </c>
    </row>
    <row r="178" spans="1:6" ht="13.35" customHeight="1" x14ac:dyDescent="0.2">
      <c r="A178" s="24" t="s">
        <v>348</v>
      </c>
      <c r="B178" s="63" t="s">
        <v>318</v>
      </c>
      <c r="C178" s="26" t="s">
        <v>528</v>
      </c>
      <c r="D178" s="27">
        <v>8224172.0199999996</v>
      </c>
      <c r="E178" s="64" t="s">
        <v>53</v>
      </c>
      <c r="F178" s="65">
        <f t="shared" si="2"/>
        <v>8224172.0199999996</v>
      </c>
    </row>
    <row r="179" spans="1:6" ht="13.35" customHeight="1" x14ac:dyDescent="0.2">
      <c r="A179" s="24" t="s">
        <v>290</v>
      </c>
      <c r="B179" s="63" t="s">
        <v>318</v>
      </c>
      <c r="C179" s="26" t="s">
        <v>529</v>
      </c>
      <c r="D179" s="27">
        <v>8224172.0199999996</v>
      </c>
      <c r="E179" s="64" t="s">
        <v>53</v>
      </c>
      <c r="F179" s="65">
        <f t="shared" si="2"/>
        <v>8224172.0199999996</v>
      </c>
    </row>
    <row r="180" spans="1:6" ht="13.35" customHeight="1" x14ac:dyDescent="0.2">
      <c r="A180" s="24" t="s">
        <v>351</v>
      </c>
      <c r="B180" s="63" t="s">
        <v>318</v>
      </c>
      <c r="C180" s="26" t="s">
        <v>530</v>
      </c>
      <c r="D180" s="27">
        <v>27676100</v>
      </c>
      <c r="E180" s="64">
        <v>5511510.1799999997</v>
      </c>
      <c r="F180" s="65">
        <f t="shared" si="2"/>
        <v>22164589.82</v>
      </c>
    </row>
    <row r="181" spans="1:6" ht="53.1" customHeight="1" x14ac:dyDescent="0.2">
      <c r="A181" s="24" t="s">
        <v>479</v>
      </c>
      <c r="B181" s="63" t="s">
        <v>318</v>
      </c>
      <c r="C181" s="26" t="s">
        <v>531</v>
      </c>
      <c r="D181" s="27">
        <v>27564300</v>
      </c>
      <c r="E181" s="64">
        <v>5400000</v>
      </c>
      <c r="F181" s="65">
        <f t="shared" si="2"/>
        <v>22164300</v>
      </c>
    </row>
    <row r="182" spans="1:6" ht="53.1" customHeight="1" x14ac:dyDescent="0.2">
      <c r="A182" s="24" t="s">
        <v>481</v>
      </c>
      <c r="B182" s="63" t="s">
        <v>318</v>
      </c>
      <c r="C182" s="26" t="s">
        <v>532</v>
      </c>
      <c r="D182" s="27">
        <v>27564300</v>
      </c>
      <c r="E182" s="64">
        <v>5400000</v>
      </c>
      <c r="F182" s="65">
        <f t="shared" si="2"/>
        <v>22164300</v>
      </c>
    </row>
    <row r="183" spans="1:6" ht="13.35" customHeight="1" x14ac:dyDescent="0.2">
      <c r="A183" s="24" t="s">
        <v>357</v>
      </c>
      <c r="B183" s="63" t="s">
        <v>318</v>
      </c>
      <c r="C183" s="26" t="s">
        <v>533</v>
      </c>
      <c r="D183" s="27">
        <v>111800</v>
      </c>
      <c r="E183" s="64">
        <v>111510.18</v>
      </c>
      <c r="F183" s="65">
        <f t="shared" si="2"/>
        <v>289.82000000000698</v>
      </c>
    </row>
    <row r="184" spans="1:6" ht="26.65" customHeight="1" x14ac:dyDescent="0.2">
      <c r="A184" s="24" t="s">
        <v>534</v>
      </c>
      <c r="B184" s="63" t="s">
        <v>318</v>
      </c>
      <c r="C184" s="26" t="s">
        <v>535</v>
      </c>
      <c r="D184" s="27">
        <v>10011.56</v>
      </c>
      <c r="E184" s="64">
        <v>9729</v>
      </c>
      <c r="F184" s="65">
        <f t="shared" si="2"/>
        <v>282.55999999999949</v>
      </c>
    </row>
    <row r="185" spans="1:6" ht="13.35" customHeight="1" x14ac:dyDescent="0.2">
      <c r="A185" s="24" t="s">
        <v>359</v>
      </c>
      <c r="B185" s="63" t="s">
        <v>318</v>
      </c>
      <c r="C185" s="26" t="s">
        <v>536</v>
      </c>
      <c r="D185" s="27">
        <v>800</v>
      </c>
      <c r="E185" s="64">
        <v>800</v>
      </c>
      <c r="F185" s="65" t="str">
        <f t="shared" si="2"/>
        <v>-</v>
      </c>
    </row>
    <row r="186" spans="1:6" ht="13.35" customHeight="1" x14ac:dyDescent="0.2">
      <c r="A186" s="24" t="s">
        <v>361</v>
      </c>
      <c r="B186" s="63" t="s">
        <v>318</v>
      </c>
      <c r="C186" s="26" t="s">
        <v>537</v>
      </c>
      <c r="D186" s="27">
        <v>100988.44</v>
      </c>
      <c r="E186" s="64">
        <v>100981.18</v>
      </c>
      <c r="F186" s="65">
        <f t="shared" si="2"/>
        <v>7.2600000000093132</v>
      </c>
    </row>
    <row r="187" spans="1:6" ht="13.35" customHeight="1" x14ac:dyDescent="0.2">
      <c r="A187" s="51" t="s">
        <v>538</v>
      </c>
      <c r="B187" s="52" t="s">
        <v>318</v>
      </c>
      <c r="C187" s="53" t="s">
        <v>539</v>
      </c>
      <c r="D187" s="54">
        <v>1809672.02</v>
      </c>
      <c r="E187" s="55">
        <v>93787.09</v>
      </c>
      <c r="F187" s="56">
        <f t="shared" si="2"/>
        <v>1715884.93</v>
      </c>
    </row>
    <row r="188" spans="1:6" ht="26.65" customHeight="1" x14ac:dyDescent="0.2">
      <c r="A188" s="24" t="s">
        <v>342</v>
      </c>
      <c r="B188" s="63" t="s">
        <v>318</v>
      </c>
      <c r="C188" s="26" t="s">
        <v>540</v>
      </c>
      <c r="D188" s="27">
        <v>174700</v>
      </c>
      <c r="E188" s="64">
        <v>92994.35</v>
      </c>
      <c r="F188" s="65">
        <f t="shared" si="2"/>
        <v>81705.649999999994</v>
      </c>
    </row>
    <row r="189" spans="1:6" ht="26.65" customHeight="1" x14ac:dyDescent="0.2">
      <c r="A189" s="24" t="s">
        <v>344</v>
      </c>
      <c r="B189" s="63" t="s">
        <v>318</v>
      </c>
      <c r="C189" s="26" t="s">
        <v>541</v>
      </c>
      <c r="D189" s="27">
        <v>174700</v>
      </c>
      <c r="E189" s="64">
        <v>92994.35</v>
      </c>
      <c r="F189" s="65">
        <f t="shared" si="2"/>
        <v>81705.649999999994</v>
      </c>
    </row>
    <row r="190" spans="1:6" ht="26.65" customHeight="1" x14ac:dyDescent="0.2">
      <c r="A190" s="24" t="s">
        <v>346</v>
      </c>
      <c r="B190" s="63" t="s">
        <v>318</v>
      </c>
      <c r="C190" s="26" t="s">
        <v>542</v>
      </c>
      <c r="D190" s="27">
        <v>174700</v>
      </c>
      <c r="E190" s="64">
        <v>92994.35</v>
      </c>
      <c r="F190" s="65">
        <f t="shared" si="2"/>
        <v>81705.649999999994</v>
      </c>
    </row>
    <row r="191" spans="1:6" ht="13.35" customHeight="1" x14ac:dyDescent="0.2">
      <c r="A191" s="24" t="s">
        <v>348</v>
      </c>
      <c r="B191" s="63" t="s">
        <v>318</v>
      </c>
      <c r="C191" s="26" t="s">
        <v>543</v>
      </c>
      <c r="D191" s="27">
        <v>1634172.02</v>
      </c>
      <c r="E191" s="64" t="s">
        <v>53</v>
      </c>
      <c r="F191" s="65">
        <f t="shared" si="2"/>
        <v>1634172.02</v>
      </c>
    </row>
    <row r="192" spans="1:6" ht="13.35" customHeight="1" x14ac:dyDescent="0.2">
      <c r="A192" s="24" t="s">
        <v>290</v>
      </c>
      <c r="B192" s="63" t="s">
        <v>318</v>
      </c>
      <c r="C192" s="26" t="s">
        <v>544</v>
      </c>
      <c r="D192" s="27">
        <v>1634172.02</v>
      </c>
      <c r="E192" s="64" t="s">
        <v>53</v>
      </c>
      <c r="F192" s="65">
        <f t="shared" si="2"/>
        <v>1634172.02</v>
      </c>
    </row>
    <row r="193" spans="1:6" ht="13.35" customHeight="1" x14ac:dyDescent="0.2">
      <c r="A193" s="24" t="s">
        <v>351</v>
      </c>
      <c r="B193" s="63" t="s">
        <v>318</v>
      </c>
      <c r="C193" s="26" t="s">
        <v>545</v>
      </c>
      <c r="D193" s="27">
        <v>800</v>
      </c>
      <c r="E193" s="64">
        <v>792.74</v>
      </c>
      <c r="F193" s="65">
        <f t="shared" si="2"/>
        <v>7.2599999999999909</v>
      </c>
    </row>
    <row r="194" spans="1:6" ht="13.35" customHeight="1" x14ac:dyDescent="0.2">
      <c r="A194" s="24" t="s">
        <v>357</v>
      </c>
      <c r="B194" s="63" t="s">
        <v>318</v>
      </c>
      <c r="C194" s="26" t="s">
        <v>546</v>
      </c>
      <c r="D194" s="27">
        <v>800</v>
      </c>
      <c r="E194" s="64">
        <v>792.74</v>
      </c>
      <c r="F194" s="65">
        <f t="shared" si="2"/>
        <v>7.2599999999999909</v>
      </c>
    </row>
    <row r="195" spans="1:6" ht="13.35" customHeight="1" x14ac:dyDescent="0.2">
      <c r="A195" s="24" t="s">
        <v>361</v>
      </c>
      <c r="B195" s="63" t="s">
        <v>318</v>
      </c>
      <c r="C195" s="26" t="s">
        <v>547</v>
      </c>
      <c r="D195" s="27">
        <v>800</v>
      </c>
      <c r="E195" s="64">
        <v>792.74</v>
      </c>
      <c r="F195" s="65">
        <f t="shared" si="2"/>
        <v>7.2599999999999909</v>
      </c>
    </row>
    <row r="196" spans="1:6" ht="13.35" customHeight="1" x14ac:dyDescent="0.2">
      <c r="A196" s="51" t="s">
        <v>548</v>
      </c>
      <c r="B196" s="52" t="s">
        <v>318</v>
      </c>
      <c r="C196" s="53" t="s">
        <v>549</v>
      </c>
      <c r="D196" s="54">
        <v>49196537.659999996</v>
      </c>
      <c r="E196" s="55">
        <v>7424498.4400000004</v>
      </c>
      <c r="F196" s="56">
        <f t="shared" si="2"/>
        <v>41772039.219999999</v>
      </c>
    </row>
    <row r="197" spans="1:6" ht="26.65" customHeight="1" x14ac:dyDescent="0.2">
      <c r="A197" s="24" t="s">
        <v>342</v>
      </c>
      <c r="B197" s="63" t="s">
        <v>318</v>
      </c>
      <c r="C197" s="26" t="s">
        <v>550</v>
      </c>
      <c r="D197" s="27">
        <v>21632237.66</v>
      </c>
      <c r="E197" s="64">
        <v>2024498.44</v>
      </c>
      <c r="F197" s="65">
        <f t="shared" si="2"/>
        <v>19607739.219999999</v>
      </c>
    </row>
    <row r="198" spans="1:6" ht="26.65" customHeight="1" x14ac:dyDescent="0.2">
      <c r="A198" s="24" t="s">
        <v>344</v>
      </c>
      <c r="B198" s="63" t="s">
        <v>318</v>
      </c>
      <c r="C198" s="26" t="s">
        <v>551</v>
      </c>
      <c r="D198" s="27">
        <v>21632237.66</v>
      </c>
      <c r="E198" s="64">
        <v>2024498.44</v>
      </c>
      <c r="F198" s="65">
        <f t="shared" si="2"/>
        <v>19607739.219999999</v>
      </c>
    </row>
    <row r="199" spans="1:6" ht="26.65" customHeight="1" x14ac:dyDescent="0.2">
      <c r="A199" s="24" t="s">
        <v>525</v>
      </c>
      <c r="B199" s="63" t="s">
        <v>318</v>
      </c>
      <c r="C199" s="26" t="s">
        <v>552</v>
      </c>
      <c r="D199" s="27">
        <v>1259128.44</v>
      </c>
      <c r="E199" s="64">
        <v>1259128.44</v>
      </c>
      <c r="F199" s="65" t="str">
        <f t="shared" si="2"/>
        <v>-</v>
      </c>
    </row>
    <row r="200" spans="1:6" ht="26.65" customHeight="1" x14ac:dyDescent="0.2">
      <c r="A200" s="24" t="s">
        <v>346</v>
      </c>
      <c r="B200" s="63" t="s">
        <v>318</v>
      </c>
      <c r="C200" s="26" t="s">
        <v>553</v>
      </c>
      <c r="D200" s="27">
        <v>20373109.219999999</v>
      </c>
      <c r="E200" s="64">
        <v>765370</v>
      </c>
      <c r="F200" s="65">
        <f t="shared" si="2"/>
        <v>19607739.219999999</v>
      </c>
    </row>
    <row r="201" spans="1:6" ht="13.35" customHeight="1" x14ac:dyDescent="0.2">
      <c r="A201" s="24" t="s">
        <v>351</v>
      </c>
      <c r="B201" s="63" t="s">
        <v>318</v>
      </c>
      <c r="C201" s="26" t="s">
        <v>554</v>
      </c>
      <c r="D201" s="27">
        <v>27564300</v>
      </c>
      <c r="E201" s="64">
        <v>5400000</v>
      </c>
      <c r="F201" s="65">
        <f t="shared" si="2"/>
        <v>22164300</v>
      </c>
    </row>
    <row r="202" spans="1:6" ht="53.1" customHeight="1" x14ac:dyDescent="0.2">
      <c r="A202" s="24" t="s">
        <v>479</v>
      </c>
      <c r="B202" s="63" t="s">
        <v>318</v>
      </c>
      <c r="C202" s="26" t="s">
        <v>555</v>
      </c>
      <c r="D202" s="27">
        <v>27564300</v>
      </c>
      <c r="E202" s="64">
        <v>5400000</v>
      </c>
      <c r="F202" s="65">
        <f t="shared" si="2"/>
        <v>22164300</v>
      </c>
    </row>
    <row r="203" spans="1:6" ht="53.1" customHeight="1" x14ac:dyDescent="0.2">
      <c r="A203" s="24" t="s">
        <v>481</v>
      </c>
      <c r="B203" s="63" t="s">
        <v>318</v>
      </c>
      <c r="C203" s="26" t="s">
        <v>556</v>
      </c>
      <c r="D203" s="27">
        <v>27564300</v>
      </c>
      <c r="E203" s="64">
        <v>5400000</v>
      </c>
      <c r="F203" s="65">
        <f t="shared" si="2"/>
        <v>22164300</v>
      </c>
    </row>
    <row r="204" spans="1:6" ht="13.35" customHeight="1" x14ac:dyDescent="0.2">
      <c r="A204" s="51" t="s">
        <v>557</v>
      </c>
      <c r="B204" s="52" t="s">
        <v>318</v>
      </c>
      <c r="C204" s="53" t="s">
        <v>558</v>
      </c>
      <c r="D204" s="54">
        <v>2190000</v>
      </c>
      <c r="E204" s="55" t="s">
        <v>53</v>
      </c>
      <c r="F204" s="56">
        <f t="shared" si="2"/>
        <v>2190000</v>
      </c>
    </row>
    <row r="205" spans="1:6" ht="13.35" customHeight="1" x14ac:dyDescent="0.2">
      <c r="A205" s="24" t="s">
        <v>348</v>
      </c>
      <c r="B205" s="63" t="s">
        <v>318</v>
      </c>
      <c r="C205" s="26" t="s">
        <v>559</v>
      </c>
      <c r="D205" s="27">
        <v>2190000</v>
      </c>
      <c r="E205" s="64" t="s">
        <v>53</v>
      </c>
      <c r="F205" s="65">
        <f t="shared" si="2"/>
        <v>2190000</v>
      </c>
    </row>
    <row r="206" spans="1:6" ht="13.35" customHeight="1" x14ac:dyDescent="0.2">
      <c r="A206" s="24" t="s">
        <v>290</v>
      </c>
      <c r="B206" s="63" t="s">
        <v>318</v>
      </c>
      <c r="C206" s="26" t="s">
        <v>560</v>
      </c>
      <c r="D206" s="27">
        <v>2190000</v>
      </c>
      <c r="E206" s="64" t="s">
        <v>53</v>
      </c>
      <c r="F206" s="65">
        <f t="shared" si="2"/>
        <v>2190000</v>
      </c>
    </row>
    <row r="207" spans="1:6" ht="26.65" customHeight="1" x14ac:dyDescent="0.2">
      <c r="A207" s="51" t="s">
        <v>561</v>
      </c>
      <c r="B207" s="52" t="s">
        <v>318</v>
      </c>
      <c r="C207" s="53" t="s">
        <v>562</v>
      </c>
      <c r="D207" s="54">
        <v>15984639.1</v>
      </c>
      <c r="E207" s="55">
        <v>3565212.08</v>
      </c>
      <c r="F207" s="56">
        <f t="shared" ref="F207:F270" si="3">IF(OR(D207="-",IF(E207="-",0,E207)&gt;=IF(D207="-",0,D207)),"-",IF(D207="-",0,D207)-IF(E207="-",0,E207))</f>
        <v>12419427.02</v>
      </c>
    </row>
    <row r="208" spans="1:6" ht="66.400000000000006" customHeight="1" x14ac:dyDescent="0.2">
      <c r="A208" s="24" t="s">
        <v>322</v>
      </c>
      <c r="B208" s="63" t="s">
        <v>318</v>
      </c>
      <c r="C208" s="26" t="s">
        <v>563</v>
      </c>
      <c r="D208" s="27">
        <v>5722100</v>
      </c>
      <c r="E208" s="64">
        <v>2851218.74</v>
      </c>
      <c r="F208" s="65">
        <f t="shared" si="3"/>
        <v>2870881.26</v>
      </c>
    </row>
    <row r="209" spans="1:6" ht="13.35" customHeight="1" x14ac:dyDescent="0.2">
      <c r="A209" s="24" t="s">
        <v>324</v>
      </c>
      <c r="B209" s="63" t="s">
        <v>318</v>
      </c>
      <c r="C209" s="26" t="s">
        <v>564</v>
      </c>
      <c r="D209" s="27">
        <v>5722100</v>
      </c>
      <c r="E209" s="64">
        <v>2851218.74</v>
      </c>
      <c r="F209" s="65">
        <f t="shared" si="3"/>
        <v>2870881.26</v>
      </c>
    </row>
    <row r="210" spans="1:6" ht="13.35" customHeight="1" x14ac:dyDescent="0.2">
      <c r="A210" s="24" t="s">
        <v>326</v>
      </c>
      <c r="B210" s="63" t="s">
        <v>318</v>
      </c>
      <c r="C210" s="26" t="s">
        <v>565</v>
      </c>
      <c r="D210" s="27">
        <v>4391000</v>
      </c>
      <c r="E210" s="64">
        <v>2244248.92</v>
      </c>
      <c r="F210" s="65">
        <f t="shared" si="3"/>
        <v>2146751.08</v>
      </c>
    </row>
    <row r="211" spans="1:6" ht="26.65" customHeight="1" x14ac:dyDescent="0.2">
      <c r="A211" s="24" t="s">
        <v>328</v>
      </c>
      <c r="B211" s="63" t="s">
        <v>318</v>
      </c>
      <c r="C211" s="26" t="s">
        <v>566</v>
      </c>
      <c r="D211" s="27">
        <v>5000</v>
      </c>
      <c r="E211" s="64">
        <v>1185.5999999999999</v>
      </c>
      <c r="F211" s="65">
        <f t="shared" si="3"/>
        <v>3814.4</v>
      </c>
    </row>
    <row r="212" spans="1:6" ht="39.75" customHeight="1" x14ac:dyDescent="0.2">
      <c r="A212" s="24" t="s">
        <v>330</v>
      </c>
      <c r="B212" s="63" t="s">
        <v>318</v>
      </c>
      <c r="C212" s="26" t="s">
        <v>567</v>
      </c>
      <c r="D212" s="27">
        <v>1326100</v>
      </c>
      <c r="E212" s="64">
        <v>605784.22</v>
      </c>
      <c r="F212" s="65">
        <f t="shared" si="3"/>
        <v>720315.78</v>
      </c>
    </row>
    <row r="213" spans="1:6" ht="26.65" customHeight="1" x14ac:dyDescent="0.2">
      <c r="A213" s="24" t="s">
        <v>342</v>
      </c>
      <c r="B213" s="63" t="s">
        <v>318</v>
      </c>
      <c r="C213" s="26" t="s">
        <v>568</v>
      </c>
      <c r="D213" s="27">
        <v>5751539.0999999996</v>
      </c>
      <c r="E213" s="64">
        <v>603275.9</v>
      </c>
      <c r="F213" s="65">
        <f t="shared" si="3"/>
        <v>5148263.1999999993</v>
      </c>
    </row>
    <row r="214" spans="1:6" ht="26.65" customHeight="1" x14ac:dyDescent="0.2">
      <c r="A214" s="24" t="s">
        <v>344</v>
      </c>
      <c r="B214" s="63" t="s">
        <v>318</v>
      </c>
      <c r="C214" s="26" t="s">
        <v>569</v>
      </c>
      <c r="D214" s="27">
        <v>5751539.0999999996</v>
      </c>
      <c r="E214" s="64">
        <v>603275.9</v>
      </c>
      <c r="F214" s="65">
        <f t="shared" si="3"/>
        <v>5148263.1999999993</v>
      </c>
    </row>
    <row r="215" spans="1:6" ht="26.65" customHeight="1" x14ac:dyDescent="0.2">
      <c r="A215" s="24" t="s">
        <v>525</v>
      </c>
      <c r="B215" s="63" t="s">
        <v>318</v>
      </c>
      <c r="C215" s="26" t="s">
        <v>570</v>
      </c>
      <c r="D215" s="27">
        <v>4449280</v>
      </c>
      <c r="E215" s="64" t="s">
        <v>53</v>
      </c>
      <c r="F215" s="65">
        <f t="shared" si="3"/>
        <v>4449280</v>
      </c>
    </row>
    <row r="216" spans="1:6" ht="26.65" customHeight="1" x14ac:dyDescent="0.2">
      <c r="A216" s="24" t="s">
        <v>346</v>
      </c>
      <c r="B216" s="63" t="s">
        <v>318</v>
      </c>
      <c r="C216" s="26" t="s">
        <v>571</v>
      </c>
      <c r="D216" s="27">
        <v>1302259.1000000001</v>
      </c>
      <c r="E216" s="64">
        <v>603275.9</v>
      </c>
      <c r="F216" s="65">
        <f t="shared" si="3"/>
        <v>698983.20000000007</v>
      </c>
    </row>
    <row r="217" spans="1:6" ht="13.35" customHeight="1" x14ac:dyDescent="0.2">
      <c r="A217" s="24" t="s">
        <v>348</v>
      </c>
      <c r="B217" s="63" t="s">
        <v>318</v>
      </c>
      <c r="C217" s="26" t="s">
        <v>572</v>
      </c>
      <c r="D217" s="27">
        <v>4400000</v>
      </c>
      <c r="E217" s="64" t="s">
        <v>53</v>
      </c>
      <c r="F217" s="65">
        <f t="shared" si="3"/>
        <v>4400000</v>
      </c>
    </row>
    <row r="218" spans="1:6" ht="13.35" customHeight="1" x14ac:dyDescent="0.2">
      <c r="A218" s="24" t="s">
        <v>290</v>
      </c>
      <c r="B218" s="63" t="s">
        <v>318</v>
      </c>
      <c r="C218" s="26" t="s">
        <v>573</v>
      </c>
      <c r="D218" s="27">
        <v>4400000</v>
      </c>
      <c r="E218" s="64" t="s">
        <v>53</v>
      </c>
      <c r="F218" s="65">
        <f t="shared" si="3"/>
        <v>4400000</v>
      </c>
    </row>
    <row r="219" spans="1:6" ht="13.35" customHeight="1" x14ac:dyDescent="0.2">
      <c r="A219" s="24" t="s">
        <v>351</v>
      </c>
      <c r="B219" s="63" t="s">
        <v>318</v>
      </c>
      <c r="C219" s="26" t="s">
        <v>574</v>
      </c>
      <c r="D219" s="27">
        <v>111000</v>
      </c>
      <c r="E219" s="64">
        <v>110717.44</v>
      </c>
      <c r="F219" s="65">
        <f t="shared" si="3"/>
        <v>282.55999999999767</v>
      </c>
    </row>
    <row r="220" spans="1:6" ht="13.35" customHeight="1" x14ac:dyDescent="0.2">
      <c r="A220" s="24" t="s">
        <v>357</v>
      </c>
      <c r="B220" s="63" t="s">
        <v>318</v>
      </c>
      <c r="C220" s="26" t="s">
        <v>575</v>
      </c>
      <c r="D220" s="27">
        <v>111000</v>
      </c>
      <c r="E220" s="64">
        <v>110717.44</v>
      </c>
      <c r="F220" s="65">
        <f t="shared" si="3"/>
        <v>282.55999999999767</v>
      </c>
    </row>
    <row r="221" spans="1:6" ht="26.65" customHeight="1" x14ac:dyDescent="0.2">
      <c r="A221" s="24" t="s">
        <v>534</v>
      </c>
      <c r="B221" s="63" t="s">
        <v>318</v>
      </c>
      <c r="C221" s="26" t="s">
        <v>576</v>
      </c>
      <c r="D221" s="27">
        <v>10011.56</v>
      </c>
      <c r="E221" s="64">
        <v>9729</v>
      </c>
      <c r="F221" s="65">
        <f t="shared" si="3"/>
        <v>282.55999999999949</v>
      </c>
    </row>
    <row r="222" spans="1:6" ht="13.35" customHeight="1" x14ac:dyDescent="0.2">
      <c r="A222" s="24" t="s">
        <v>359</v>
      </c>
      <c r="B222" s="63" t="s">
        <v>318</v>
      </c>
      <c r="C222" s="26" t="s">
        <v>577</v>
      </c>
      <c r="D222" s="27">
        <v>800</v>
      </c>
      <c r="E222" s="64">
        <v>800</v>
      </c>
      <c r="F222" s="65" t="str">
        <f t="shared" si="3"/>
        <v>-</v>
      </c>
    </row>
    <row r="223" spans="1:6" ht="13.35" customHeight="1" x14ac:dyDescent="0.2">
      <c r="A223" s="24" t="s">
        <v>361</v>
      </c>
      <c r="B223" s="63" t="s">
        <v>318</v>
      </c>
      <c r="C223" s="26" t="s">
        <v>578</v>
      </c>
      <c r="D223" s="27">
        <v>100188.44</v>
      </c>
      <c r="E223" s="64">
        <v>100188.44</v>
      </c>
      <c r="F223" s="65" t="str">
        <f t="shared" si="3"/>
        <v>-</v>
      </c>
    </row>
    <row r="224" spans="1:6" ht="13.35" customHeight="1" x14ac:dyDescent="0.2">
      <c r="A224" s="51" t="s">
        <v>579</v>
      </c>
      <c r="B224" s="52" t="s">
        <v>318</v>
      </c>
      <c r="C224" s="53" t="s">
        <v>580</v>
      </c>
      <c r="D224" s="54">
        <v>365592761.04000002</v>
      </c>
      <c r="E224" s="55">
        <v>194430806.72</v>
      </c>
      <c r="F224" s="56">
        <f t="shared" si="3"/>
        <v>171161954.32000002</v>
      </c>
    </row>
    <row r="225" spans="1:6" ht="66.400000000000006" customHeight="1" x14ac:dyDescent="0.2">
      <c r="A225" s="24" t="s">
        <v>322</v>
      </c>
      <c r="B225" s="63" t="s">
        <v>318</v>
      </c>
      <c r="C225" s="26" t="s">
        <v>581</v>
      </c>
      <c r="D225" s="27">
        <v>144502209.19999999</v>
      </c>
      <c r="E225" s="64">
        <v>83862035.560000002</v>
      </c>
      <c r="F225" s="65">
        <f t="shared" si="3"/>
        <v>60640173.639999986</v>
      </c>
    </row>
    <row r="226" spans="1:6" ht="13.35" customHeight="1" x14ac:dyDescent="0.2">
      <c r="A226" s="24" t="s">
        <v>324</v>
      </c>
      <c r="B226" s="63" t="s">
        <v>318</v>
      </c>
      <c r="C226" s="26" t="s">
        <v>582</v>
      </c>
      <c r="D226" s="27">
        <v>139607034.19999999</v>
      </c>
      <c r="E226" s="64">
        <v>81391296.640000001</v>
      </c>
      <c r="F226" s="65">
        <f t="shared" si="3"/>
        <v>58215737.559999987</v>
      </c>
    </row>
    <row r="227" spans="1:6" ht="13.35" customHeight="1" x14ac:dyDescent="0.2">
      <c r="A227" s="24" t="s">
        <v>326</v>
      </c>
      <c r="B227" s="63" t="s">
        <v>318</v>
      </c>
      <c r="C227" s="26" t="s">
        <v>583</v>
      </c>
      <c r="D227" s="27">
        <v>106751192</v>
      </c>
      <c r="E227" s="64">
        <v>62349316.270000003</v>
      </c>
      <c r="F227" s="65">
        <f t="shared" si="3"/>
        <v>44401875.729999997</v>
      </c>
    </row>
    <row r="228" spans="1:6" ht="26.65" customHeight="1" x14ac:dyDescent="0.2">
      <c r="A228" s="24" t="s">
        <v>328</v>
      </c>
      <c r="B228" s="63" t="s">
        <v>318</v>
      </c>
      <c r="C228" s="26" t="s">
        <v>584</v>
      </c>
      <c r="D228" s="27">
        <v>406686.2</v>
      </c>
      <c r="E228" s="64">
        <v>95061.67</v>
      </c>
      <c r="F228" s="65">
        <f t="shared" si="3"/>
        <v>311624.53000000003</v>
      </c>
    </row>
    <row r="229" spans="1:6" ht="39.75" customHeight="1" x14ac:dyDescent="0.2">
      <c r="A229" s="24" t="s">
        <v>330</v>
      </c>
      <c r="B229" s="63" t="s">
        <v>318</v>
      </c>
      <c r="C229" s="26" t="s">
        <v>585</v>
      </c>
      <c r="D229" s="27">
        <v>32449156</v>
      </c>
      <c r="E229" s="64">
        <v>18946918.699999999</v>
      </c>
      <c r="F229" s="65">
        <f t="shared" si="3"/>
        <v>13502237.300000001</v>
      </c>
    </row>
    <row r="230" spans="1:6" ht="26.65" customHeight="1" x14ac:dyDescent="0.2">
      <c r="A230" s="24" t="s">
        <v>332</v>
      </c>
      <c r="B230" s="63" t="s">
        <v>318</v>
      </c>
      <c r="C230" s="26" t="s">
        <v>586</v>
      </c>
      <c r="D230" s="27">
        <v>4895175</v>
      </c>
      <c r="E230" s="64">
        <v>2470738.92</v>
      </c>
      <c r="F230" s="65">
        <f t="shared" si="3"/>
        <v>2424436.08</v>
      </c>
    </row>
    <row r="231" spans="1:6" ht="26.65" customHeight="1" x14ac:dyDescent="0.2">
      <c r="A231" s="24" t="s">
        <v>334</v>
      </c>
      <c r="B231" s="63" t="s">
        <v>318</v>
      </c>
      <c r="C231" s="26" t="s">
        <v>587</v>
      </c>
      <c r="D231" s="27">
        <v>3746557</v>
      </c>
      <c r="E231" s="64">
        <v>1914664.43</v>
      </c>
      <c r="F231" s="65">
        <f t="shared" si="3"/>
        <v>1831892.57</v>
      </c>
    </row>
    <row r="232" spans="1:6" ht="39.75" customHeight="1" x14ac:dyDescent="0.2">
      <c r="A232" s="24" t="s">
        <v>336</v>
      </c>
      <c r="B232" s="63" t="s">
        <v>318</v>
      </c>
      <c r="C232" s="26" t="s">
        <v>588</v>
      </c>
      <c r="D232" s="27">
        <v>17200</v>
      </c>
      <c r="E232" s="64">
        <v>7015</v>
      </c>
      <c r="F232" s="65">
        <f t="shared" si="3"/>
        <v>10185</v>
      </c>
    </row>
    <row r="233" spans="1:6" ht="39.75" customHeight="1" x14ac:dyDescent="0.2">
      <c r="A233" s="24" t="s">
        <v>340</v>
      </c>
      <c r="B233" s="63" t="s">
        <v>318</v>
      </c>
      <c r="C233" s="26" t="s">
        <v>589</v>
      </c>
      <c r="D233" s="27">
        <v>1131418</v>
      </c>
      <c r="E233" s="64">
        <v>549059.49</v>
      </c>
      <c r="F233" s="65">
        <f t="shared" si="3"/>
        <v>582358.51</v>
      </c>
    </row>
    <row r="234" spans="1:6" ht="26.65" customHeight="1" x14ac:dyDescent="0.2">
      <c r="A234" s="24" t="s">
        <v>342</v>
      </c>
      <c r="B234" s="63" t="s">
        <v>318</v>
      </c>
      <c r="C234" s="26" t="s">
        <v>590</v>
      </c>
      <c r="D234" s="27">
        <v>62565582.979999997</v>
      </c>
      <c r="E234" s="64">
        <v>23322209.25</v>
      </c>
      <c r="F234" s="65">
        <f t="shared" si="3"/>
        <v>39243373.729999997</v>
      </c>
    </row>
    <row r="235" spans="1:6" ht="26.65" customHeight="1" x14ac:dyDescent="0.2">
      <c r="A235" s="24" t="s">
        <v>344</v>
      </c>
      <c r="B235" s="63" t="s">
        <v>318</v>
      </c>
      <c r="C235" s="26" t="s">
        <v>591</v>
      </c>
      <c r="D235" s="27">
        <v>62565582.979999997</v>
      </c>
      <c r="E235" s="64">
        <v>23322209.25</v>
      </c>
      <c r="F235" s="65">
        <f t="shared" si="3"/>
        <v>39243373.729999997</v>
      </c>
    </row>
    <row r="236" spans="1:6" ht="26.65" customHeight="1" x14ac:dyDescent="0.2">
      <c r="A236" s="24" t="s">
        <v>525</v>
      </c>
      <c r="B236" s="63" t="s">
        <v>318</v>
      </c>
      <c r="C236" s="26" t="s">
        <v>592</v>
      </c>
      <c r="D236" s="27">
        <v>3116703</v>
      </c>
      <c r="E236" s="64" t="s">
        <v>53</v>
      </c>
      <c r="F236" s="65">
        <f t="shared" si="3"/>
        <v>3116703</v>
      </c>
    </row>
    <row r="237" spans="1:6" ht="26.65" customHeight="1" x14ac:dyDescent="0.2">
      <c r="A237" s="24" t="s">
        <v>346</v>
      </c>
      <c r="B237" s="63" t="s">
        <v>318</v>
      </c>
      <c r="C237" s="26" t="s">
        <v>593</v>
      </c>
      <c r="D237" s="27">
        <v>59448879.979999997</v>
      </c>
      <c r="E237" s="64">
        <v>23322209.25</v>
      </c>
      <c r="F237" s="65">
        <f t="shared" si="3"/>
        <v>36126670.729999997</v>
      </c>
    </row>
    <row r="238" spans="1:6" ht="13.35" customHeight="1" x14ac:dyDescent="0.2">
      <c r="A238" s="24" t="s">
        <v>594</v>
      </c>
      <c r="B238" s="63" t="s">
        <v>318</v>
      </c>
      <c r="C238" s="26" t="s">
        <v>595</v>
      </c>
      <c r="D238" s="27">
        <v>976500</v>
      </c>
      <c r="E238" s="64">
        <v>872383.12</v>
      </c>
      <c r="F238" s="65">
        <f t="shared" si="3"/>
        <v>104116.88</v>
      </c>
    </row>
    <row r="239" spans="1:6" ht="26.65" customHeight="1" x14ac:dyDescent="0.2">
      <c r="A239" s="24" t="s">
        <v>596</v>
      </c>
      <c r="B239" s="63" t="s">
        <v>318</v>
      </c>
      <c r="C239" s="26" t="s">
        <v>597</v>
      </c>
      <c r="D239" s="27">
        <v>976500</v>
      </c>
      <c r="E239" s="64">
        <v>872383.12</v>
      </c>
      <c r="F239" s="65">
        <f t="shared" si="3"/>
        <v>104116.88</v>
      </c>
    </row>
    <row r="240" spans="1:6" ht="26.65" customHeight="1" x14ac:dyDescent="0.2">
      <c r="A240" s="24" t="s">
        <v>598</v>
      </c>
      <c r="B240" s="63" t="s">
        <v>318</v>
      </c>
      <c r="C240" s="26" t="s">
        <v>599</v>
      </c>
      <c r="D240" s="27">
        <v>976500</v>
      </c>
      <c r="E240" s="64">
        <v>872383.12</v>
      </c>
      <c r="F240" s="65">
        <f t="shared" si="3"/>
        <v>104116.88</v>
      </c>
    </row>
    <row r="241" spans="1:6" ht="26.65" customHeight="1" x14ac:dyDescent="0.2">
      <c r="A241" s="24" t="s">
        <v>600</v>
      </c>
      <c r="B241" s="63" t="s">
        <v>318</v>
      </c>
      <c r="C241" s="26" t="s">
        <v>601</v>
      </c>
      <c r="D241" s="27">
        <v>157228083.31</v>
      </c>
      <c r="E241" s="64">
        <v>86170407.840000004</v>
      </c>
      <c r="F241" s="65">
        <f t="shared" si="3"/>
        <v>71057675.469999999</v>
      </c>
    </row>
    <row r="242" spans="1:6" ht="13.35" customHeight="1" x14ac:dyDescent="0.2">
      <c r="A242" s="24" t="s">
        <v>602</v>
      </c>
      <c r="B242" s="63" t="s">
        <v>318</v>
      </c>
      <c r="C242" s="26" t="s">
        <v>603</v>
      </c>
      <c r="D242" s="27">
        <v>134492066.56999999</v>
      </c>
      <c r="E242" s="64">
        <v>74955551.459999993</v>
      </c>
      <c r="F242" s="65">
        <f t="shared" si="3"/>
        <v>59536515.109999999</v>
      </c>
    </row>
    <row r="243" spans="1:6" ht="53.1" customHeight="1" x14ac:dyDescent="0.2">
      <c r="A243" s="24" t="s">
        <v>604</v>
      </c>
      <c r="B243" s="63" t="s">
        <v>318</v>
      </c>
      <c r="C243" s="26" t="s">
        <v>605</v>
      </c>
      <c r="D243" s="27">
        <v>126134640.62</v>
      </c>
      <c r="E243" s="64">
        <v>73437655.959999993</v>
      </c>
      <c r="F243" s="65">
        <f t="shared" si="3"/>
        <v>52696984.660000011</v>
      </c>
    </row>
    <row r="244" spans="1:6" ht="13.35" customHeight="1" x14ac:dyDescent="0.2">
      <c r="A244" s="24" t="s">
        <v>606</v>
      </c>
      <c r="B244" s="63" t="s">
        <v>318</v>
      </c>
      <c r="C244" s="26" t="s">
        <v>607</v>
      </c>
      <c r="D244" s="27">
        <v>8357425.9500000002</v>
      </c>
      <c r="E244" s="64">
        <v>1517895.5</v>
      </c>
      <c r="F244" s="65">
        <f t="shared" si="3"/>
        <v>6839530.4500000002</v>
      </c>
    </row>
    <row r="245" spans="1:6" ht="13.35" customHeight="1" x14ac:dyDescent="0.2">
      <c r="A245" s="24" t="s">
        <v>608</v>
      </c>
      <c r="B245" s="63" t="s">
        <v>318</v>
      </c>
      <c r="C245" s="26" t="s">
        <v>609</v>
      </c>
      <c r="D245" s="27">
        <v>22736016.739999998</v>
      </c>
      <c r="E245" s="64">
        <v>11214856.380000001</v>
      </c>
      <c r="F245" s="65">
        <f t="shared" si="3"/>
        <v>11521160.359999998</v>
      </c>
    </row>
    <row r="246" spans="1:6" ht="53.1" customHeight="1" x14ac:dyDescent="0.2">
      <c r="A246" s="24" t="s">
        <v>610</v>
      </c>
      <c r="B246" s="63" t="s">
        <v>318</v>
      </c>
      <c r="C246" s="26" t="s">
        <v>611</v>
      </c>
      <c r="D246" s="27">
        <v>21290998</v>
      </c>
      <c r="E246" s="64">
        <v>11184856.380000001</v>
      </c>
      <c r="F246" s="65">
        <f t="shared" si="3"/>
        <v>10106141.619999999</v>
      </c>
    </row>
    <row r="247" spans="1:6" ht="13.35" customHeight="1" x14ac:dyDescent="0.2">
      <c r="A247" s="24" t="s">
        <v>612</v>
      </c>
      <c r="B247" s="63" t="s">
        <v>318</v>
      </c>
      <c r="C247" s="26" t="s">
        <v>613</v>
      </c>
      <c r="D247" s="27">
        <v>1445018.74</v>
      </c>
      <c r="E247" s="64">
        <v>30000</v>
      </c>
      <c r="F247" s="65">
        <f t="shared" si="3"/>
        <v>1415018.74</v>
      </c>
    </row>
    <row r="248" spans="1:6" ht="13.35" customHeight="1" x14ac:dyDescent="0.2">
      <c r="A248" s="24" t="s">
        <v>351</v>
      </c>
      <c r="B248" s="63" t="s">
        <v>318</v>
      </c>
      <c r="C248" s="26" t="s">
        <v>614</v>
      </c>
      <c r="D248" s="27">
        <v>320385.55</v>
      </c>
      <c r="E248" s="64">
        <v>203770.95</v>
      </c>
      <c r="F248" s="65">
        <f t="shared" si="3"/>
        <v>116614.59999999998</v>
      </c>
    </row>
    <row r="249" spans="1:6" ht="13.35" customHeight="1" x14ac:dyDescent="0.2">
      <c r="A249" s="24" t="s">
        <v>353</v>
      </c>
      <c r="B249" s="63" t="s">
        <v>318</v>
      </c>
      <c r="C249" s="26" t="s">
        <v>615</v>
      </c>
      <c r="D249" s="27">
        <v>40000</v>
      </c>
      <c r="E249" s="64">
        <v>10000</v>
      </c>
      <c r="F249" s="65">
        <f t="shared" si="3"/>
        <v>30000</v>
      </c>
    </row>
    <row r="250" spans="1:6" ht="93" customHeight="1" x14ac:dyDescent="0.2">
      <c r="A250" s="66" t="s">
        <v>355</v>
      </c>
      <c r="B250" s="63" t="s">
        <v>318</v>
      </c>
      <c r="C250" s="26" t="s">
        <v>616</v>
      </c>
      <c r="D250" s="27">
        <v>40000</v>
      </c>
      <c r="E250" s="64">
        <v>10000</v>
      </c>
      <c r="F250" s="65">
        <f t="shared" si="3"/>
        <v>30000</v>
      </c>
    </row>
    <row r="251" spans="1:6" ht="13.35" customHeight="1" x14ac:dyDescent="0.2">
      <c r="A251" s="24" t="s">
        <v>357</v>
      </c>
      <c r="B251" s="63" t="s">
        <v>318</v>
      </c>
      <c r="C251" s="26" t="s">
        <v>617</v>
      </c>
      <c r="D251" s="27">
        <v>280385.55</v>
      </c>
      <c r="E251" s="64">
        <v>193770.95</v>
      </c>
      <c r="F251" s="65">
        <f t="shared" si="3"/>
        <v>86614.599999999977</v>
      </c>
    </row>
    <row r="252" spans="1:6" ht="13.35" customHeight="1" x14ac:dyDescent="0.2">
      <c r="A252" s="24" t="s">
        <v>359</v>
      </c>
      <c r="B252" s="63" t="s">
        <v>318</v>
      </c>
      <c r="C252" s="26" t="s">
        <v>618</v>
      </c>
      <c r="D252" s="27">
        <v>10100</v>
      </c>
      <c r="E252" s="64">
        <v>2100</v>
      </c>
      <c r="F252" s="65">
        <f t="shared" si="3"/>
        <v>8000</v>
      </c>
    </row>
    <row r="253" spans="1:6" ht="13.35" customHeight="1" x14ac:dyDescent="0.2">
      <c r="A253" s="24" t="s">
        <v>361</v>
      </c>
      <c r="B253" s="63" t="s">
        <v>318</v>
      </c>
      <c r="C253" s="26" t="s">
        <v>619</v>
      </c>
      <c r="D253" s="27">
        <v>270285.55</v>
      </c>
      <c r="E253" s="64">
        <v>191670.95</v>
      </c>
      <c r="F253" s="65">
        <f t="shared" si="3"/>
        <v>78614.599999999977</v>
      </c>
    </row>
    <row r="254" spans="1:6" ht="13.35" customHeight="1" x14ac:dyDescent="0.2">
      <c r="A254" s="51" t="s">
        <v>620</v>
      </c>
      <c r="B254" s="52" t="s">
        <v>318</v>
      </c>
      <c r="C254" s="53" t="s">
        <v>621</v>
      </c>
      <c r="D254" s="54">
        <v>110164094.73</v>
      </c>
      <c r="E254" s="55">
        <v>53931039.390000001</v>
      </c>
      <c r="F254" s="56">
        <f t="shared" si="3"/>
        <v>56233055.340000004</v>
      </c>
    </row>
    <row r="255" spans="1:6" ht="66.400000000000006" customHeight="1" x14ac:dyDescent="0.2">
      <c r="A255" s="24" t="s">
        <v>322</v>
      </c>
      <c r="B255" s="63" t="s">
        <v>318</v>
      </c>
      <c r="C255" s="26" t="s">
        <v>622</v>
      </c>
      <c r="D255" s="27">
        <v>30868877</v>
      </c>
      <c r="E255" s="64">
        <v>15613407.859999999</v>
      </c>
      <c r="F255" s="65">
        <f t="shared" si="3"/>
        <v>15255469.140000001</v>
      </c>
    </row>
    <row r="256" spans="1:6" ht="13.35" customHeight="1" x14ac:dyDescent="0.2">
      <c r="A256" s="24" t="s">
        <v>324</v>
      </c>
      <c r="B256" s="63" t="s">
        <v>318</v>
      </c>
      <c r="C256" s="26" t="s">
        <v>623</v>
      </c>
      <c r="D256" s="27">
        <v>30868877</v>
      </c>
      <c r="E256" s="64">
        <v>15613407.859999999</v>
      </c>
      <c r="F256" s="65">
        <f t="shared" si="3"/>
        <v>15255469.140000001</v>
      </c>
    </row>
    <row r="257" spans="1:6" ht="13.35" customHeight="1" x14ac:dyDescent="0.2">
      <c r="A257" s="24" t="s">
        <v>326</v>
      </c>
      <c r="B257" s="63" t="s">
        <v>318</v>
      </c>
      <c r="C257" s="26" t="s">
        <v>624</v>
      </c>
      <c r="D257" s="27">
        <v>23683927</v>
      </c>
      <c r="E257" s="64">
        <v>12020697.949999999</v>
      </c>
      <c r="F257" s="65">
        <f t="shared" si="3"/>
        <v>11663229.050000001</v>
      </c>
    </row>
    <row r="258" spans="1:6" ht="26.65" customHeight="1" x14ac:dyDescent="0.2">
      <c r="A258" s="24" t="s">
        <v>328</v>
      </c>
      <c r="B258" s="63" t="s">
        <v>318</v>
      </c>
      <c r="C258" s="26" t="s">
        <v>625</v>
      </c>
      <c r="D258" s="27">
        <v>32514</v>
      </c>
      <c r="E258" s="64">
        <v>1170</v>
      </c>
      <c r="F258" s="65">
        <f t="shared" si="3"/>
        <v>31344</v>
      </c>
    </row>
    <row r="259" spans="1:6" ht="39.75" customHeight="1" x14ac:dyDescent="0.2">
      <c r="A259" s="24" t="s">
        <v>330</v>
      </c>
      <c r="B259" s="63" t="s">
        <v>318</v>
      </c>
      <c r="C259" s="26" t="s">
        <v>626</v>
      </c>
      <c r="D259" s="27">
        <v>7152436</v>
      </c>
      <c r="E259" s="64">
        <v>3591539.91</v>
      </c>
      <c r="F259" s="65">
        <f t="shared" si="3"/>
        <v>3560896.09</v>
      </c>
    </row>
    <row r="260" spans="1:6" ht="26.65" customHeight="1" x14ac:dyDescent="0.2">
      <c r="A260" s="24" t="s">
        <v>342</v>
      </c>
      <c r="B260" s="63" t="s">
        <v>318</v>
      </c>
      <c r="C260" s="26" t="s">
        <v>627</v>
      </c>
      <c r="D260" s="27">
        <v>16855435.370000001</v>
      </c>
      <c r="E260" s="64">
        <v>5651291.4400000004</v>
      </c>
      <c r="F260" s="65">
        <f t="shared" si="3"/>
        <v>11204143.93</v>
      </c>
    </row>
    <row r="261" spans="1:6" ht="26.65" customHeight="1" x14ac:dyDescent="0.2">
      <c r="A261" s="24" t="s">
        <v>344</v>
      </c>
      <c r="B261" s="63" t="s">
        <v>318</v>
      </c>
      <c r="C261" s="26" t="s">
        <v>628</v>
      </c>
      <c r="D261" s="27">
        <v>16855435.370000001</v>
      </c>
      <c r="E261" s="64">
        <v>5651291.4400000004</v>
      </c>
      <c r="F261" s="65">
        <f t="shared" si="3"/>
        <v>11204143.93</v>
      </c>
    </row>
    <row r="262" spans="1:6" ht="26.65" customHeight="1" x14ac:dyDescent="0.2">
      <c r="A262" s="24" t="s">
        <v>525</v>
      </c>
      <c r="B262" s="63" t="s">
        <v>318</v>
      </c>
      <c r="C262" s="26" t="s">
        <v>629</v>
      </c>
      <c r="D262" s="27">
        <v>2916703</v>
      </c>
      <c r="E262" s="64" t="s">
        <v>53</v>
      </c>
      <c r="F262" s="65">
        <f t="shared" si="3"/>
        <v>2916703</v>
      </c>
    </row>
    <row r="263" spans="1:6" ht="26.65" customHeight="1" x14ac:dyDescent="0.2">
      <c r="A263" s="24" t="s">
        <v>346</v>
      </c>
      <c r="B263" s="63" t="s">
        <v>318</v>
      </c>
      <c r="C263" s="26" t="s">
        <v>630</v>
      </c>
      <c r="D263" s="27">
        <v>13938732.369999999</v>
      </c>
      <c r="E263" s="64">
        <v>5651291.4400000004</v>
      </c>
      <c r="F263" s="65">
        <f t="shared" si="3"/>
        <v>8287440.9299999988</v>
      </c>
    </row>
    <row r="264" spans="1:6" ht="26.65" customHeight="1" x14ac:dyDescent="0.2">
      <c r="A264" s="24" t="s">
        <v>600</v>
      </c>
      <c r="B264" s="63" t="s">
        <v>318</v>
      </c>
      <c r="C264" s="26" t="s">
        <v>631</v>
      </c>
      <c r="D264" s="27">
        <v>62374832.359999999</v>
      </c>
      <c r="E264" s="64">
        <v>32624848.510000002</v>
      </c>
      <c r="F264" s="65">
        <f t="shared" si="3"/>
        <v>29749983.849999998</v>
      </c>
    </row>
    <row r="265" spans="1:6" ht="13.35" customHeight="1" x14ac:dyDescent="0.2">
      <c r="A265" s="24" t="s">
        <v>602</v>
      </c>
      <c r="B265" s="63" t="s">
        <v>318</v>
      </c>
      <c r="C265" s="26" t="s">
        <v>632</v>
      </c>
      <c r="D265" s="27">
        <v>39638815.619999997</v>
      </c>
      <c r="E265" s="64">
        <v>21409992.129999999</v>
      </c>
      <c r="F265" s="65">
        <f t="shared" si="3"/>
        <v>18228823.489999998</v>
      </c>
    </row>
    <row r="266" spans="1:6" ht="53.1" customHeight="1" x14ac:dyDescent="0.2">
      <c r="A266" s="24" t="s">
        <v>604</v>
      </c>
      <c r="B266" s="63" t="s">
        <v>318</v>
      </c>
      <c r="C266" s="26" t="s">
        <v>633</v>
      </c>
      <c r="D266" s="27">
        <v>37703018.950000003</v>
      </c>
      <c r="E266" s="64">
        <v>21185760.129999999</v>
      </c>
      <c r="F266" s="65">
        <f t="shared" si="3"/>
        <v>16517258.820000004</v>
      </c>
    </row>
    <row r="267" spans="1:6" ht="13.35" customHeight="1" x14ac:dyDescent="0.2">
      <c r="A267" s="24" t="s">
        <v>606</v>
      </c>
      <c r="B267" s="63" t="s">
        <v>318</v>
      </c>
      <c r="C267" s="26" t="s">
        <v>634</v>
      </c>
      <c r="D267" s="27">
        <v>1935796.67</v>
      </c>
      <c r="E267" s="64">
        <v>224232</v>
      </c>
      <c r="F267" s="65">
        <f t="shared" si="3"/>
        <v>1711564.67</v>
      </c>
    </row>
    <row r="268" spans="1:6" ht="13.35" customHeight="1" x14ac:dyDescent="0.2">
      <c r="A268" s="24" t="s">
        <v>608</v>
      </c>
      <c r="B268" s="63" t="s">
        <v>318</v>
      </c>
      <c r="C268" s="26" t="s">
        <v>635</v>
      </c>
      <c r="D268" s="27">
        <v>22736016.739999998</v>
      </c>
      <c r="E268" s="64">
        <v>11214856.380000001</v>
      </c>
      <c r="F268" s="65">
        <f t="shared" si="3"/>
        <v>11521160.359999998</v>
      </c>
    </row>
    <row r="269" spans="1:6" ht="53.1" customHeight="1" x14ac:dyDescent="0.2">
      <c r="A269" s="24" t="s">
        <v>610</v>
      </c>
      <c r="B269" s="63" t="s">
        <v>318</v>
      </c>
      <c r="C269" s="26" t="s">
        <v>636</v>
      </c>
      <c r="D269" s="27">
        <v>21290998</v>
      </c>
      <c r="E269" s="64">
        <v>11184856.380000001</v>
      </c>
      <c r="F269" s="65">
        <f t="shared" si="3"/>
        <v>10106141.619999999</v>
      </c>
    </row>
    <row r="270" spans="1:6" ht="13.35" customHeight="1" x14ac:dyDescent="0.2">
      <c r="A270" s="24" t="s">
        <v>612</v>
      </c>
      <c r="B270" s="63" t="s">
        <v>318</v>
      </c>
      <c r="C270" s="26" t="s">
        <v>637</v>
      </c>
      <c r="D270" s="27">
        <v>1445018.74</v>
      </c>
      <c r="E270" s="64">
        <v>30000</v>
      </c>
      <c r="F270" s="65">
        <f t="shared" si="3"/>
        <v>1415018.74</v>
      </c>
    </row>
    <row r="271" spans="1:6" ht="13.35" customHeight="1" x14ac:dyDescent="0.2">
      <c r="A271" s="24" t="s">
        <v>351</v>
      </c>
      <c r="B271" s="63" t="s">
        <v>318</v>
      </c>
      <c r="C271" s="26" t="s">
        <v>638</v>
      </c>
      <c r="D271" s="27">
        <v>64950</v>
      </c>
      <c r="E271" s="64">
        <v>41491.58</v>
      </c>
      <c r="F271" s="65">
        <f t="shared" ref="F271:F334" si="4">IF(OR(D271="-",IF(E271="-",0,E271)&gt;=IF(D271="-",0,D271)),"-",IF(D271="-",0,D271)-IF(E271="-",0,E271))</f>
        <v>23458.42</v>
      </c>
    </row>
    <row r="272" spans="1:6" ht="13.35" customHeight="1" x14ac:dyDescent="0.2">
      <c r="A272" s="24" t="s">
        <v>357</v>
      </c>
      <c r="B272" s="63" t="s">
        <v>318</v>
      </c>
      <c r="C272" s="26" t="s">
        <v>639</v>
      </c>
      <c r="D272" s="27">
        <v>64950</v>
      </c>
      <c r="E272" s="64">
        <v>41491.58</v>
      </c>
      <c r="F272" s="65">
        <f t="shared" si="4"/>
        <v>23458.42</v>
      </c>
    </row>
    <row r="273" spans="1:6" ht="13.35" customHeight="1" x14ac:dyDescent="0.2">
      <c r="A273" s="24" t="s">
        <v>361</v>
      </c>
      <c r="B273" s="63" t="s">
        <v>318</v>
      </c>
      <c r="C273" s="26" t="s">
        <v>640</v>
      </c>
      <c r="D273" s="27">
        <v>64950</v>
      </c>
      <c r="E273" s="64">
        <v>41491.58</v>
      </c>
      <c r="F273" s="65">
        <f t="shared" si="4"/>
        <v>23458.42</v>
      </c>
    </row>
    <row r="274" spans="1:6" ht="13.35" customHeight="1" x14ac:dyDescent="0.2">
      <c r="A274" s="51" t="s">
        <v>641</v>
      </c>
      <c r="B274" s="52" t="s">
        <v>318</v>
      </c>
      <c r="C274" s="53" t="s">
        <v>642</v>
      </c>
      <c r="D274" s="54">
        <v>217871485.12</v>
      </c>
      <c r="E274" s="55">
        <v>119706173.87</v>
      </c>
      <c r="F274" s="56">
        <f t="shared" si="4"/>
        <v>98165311.25</v>
      </c>
    </row>
    <row r="275" spans="1:6" ht="66.400000000000006" customHeight="1" x14ac:dyDescent="0.2">
      <c r="A275" s="24" t="s">
        <v>322</v>
      </c>
      <c r="B275" s="63" t="s">
        <v>318</v>
      </c>
      <c r="C275" s="26" t="s">
        <v>643</v>
      </c>
      <c r="D275" s="27">
        <v>96262809.200000003</v>
      </c>
      <c r="E275" s="64">
        <v>58642850.630000003</v>
      </c>
      <c r="F275" s="65">
        <f t="shared" si="4"/>
        <v>37619958.57</v>
      </c>
    </row>
    <row r="276" spans="1:6" ht="13.35" customHeight="1" x14ac:dyDescent="0.2">
      <c r="A276" s="24" t="s">
        <v>324</v>
      </c>
      <c r="B276" s="63" t="s">
        <v>318</v>
      </c>
      <c r="C276" s="26" t="s">
        <v>644</v>
      </c>
      <c r="D276" s="27">
        <v>96262809.200000003</v>
      </c>
      <c r="E276" s="64">
        <v>58642850.630000003</v>
      </c>
      <c r="F276" s="65">
        <f t="shared" si="4"/>
        <v>37619958.57</v>
      </c>
    </row>
    <row r="277" spans="1:6" ht="13.35" customHeight="1" x14ac:dyDescent="0.2">
      <c r="A277" s="24" t="s">
        <v>326</v>
      </c>
      <c r="B277" s="63" t="s">
        <v>318</v>
      </c>
      <c r="C277" s="26" t="s">
        <v>645</v>
      </c>
      <c r="D277" s="27">
        <v>73519857</v>
      </c>
      <c r="E277" s="64">
        <v>44912444.479999997</v>
      </c>
      <c r="F277" s="65">
        <f t="shared" si="4"/>
        <v>28607412.520000003</v>
      </c>
    </row>
    <row r="278" spans="1:6" ht="26.65" customHeight="1" x14ac:dyDescent="0.2">
      <c r="A278" s="24" t="s">
        <v>328</v>
      </c>
      <c r="B278" s="63" t="s">
        <v>318</v>
      </c>
      <c r="C278" s="26" t="s">
        <v>646</v>
      </c>
      <c r="D278" s="27">
        <v>329172.2</v>
      </c>
      <c r="E278" s="64">
        <v>78791.850000000006</v>
      </c>
      <c r="F278" s="65">
        <f t="shared" si="4"/>
        <v>250380.35</v>
      </c>
    </row>
    <row r="279" spans="1:6" ht="39.75" customHeight="1" x14ac:dyDescent="0.2">
      <c r="A279" s="24" t="s">
        <v>330</v>
      </c>
      <c r="B279" s="63" t="s">
        <v>318</v>
      </c>
      <c r="C279" s="26" t="s">
        <v>647</v>
      </c>
      <c r="D279" s="27">
        <v>22413780</v>
      </c>
      <c r="E279" s="64">
        <v>13651614.300000001</v>
      </c>
      <c r="F279" s="65">
        <f t="shared" si="4"/>
        <v>8762165.6999999993</v>
      </c>
    </row>
    <row r="280" spans="1:6" ht="26.65" customHeight="1" x14ac:dyDescent="0.2">
      <c r="A280" s="24" t="s">
        <v>342</v>
      </c>
      <c r="B280" s="63" t="s">
        <v>318</v>
      </c>
      <c r="C280" s="26" t="s">
        <v>648</v>
      </c>
      <c r="D280" s="27">
        <v>41014530.609999999</v>
      </c>
      <c r="E280" s="64">
        <v>15464420.41</v>
      </c>
      <c r="F280" s="65">
        <f t="shared" si="4"/>
        <v>25550110.199999999</v>
      </c>
    </row>
    <row r="281" spans="1:6" ht="26.65" customHeight="1" x14ac:dyDescent="0.2">
      <c r="A281" s="24" t="s">
        <v>344</v>
      </c>
      <c r="B281" s="63" t="s">
        <v>318</v>
      </c>
      <c r="C281" s="26" t="s">
        <v>649</v>
      </c>
      <c r="D281" s="27">
        <v>41014530.609999999</v>
      </c>
      <c r="E281" s="64">
        <v>15464420.41</v>
      </c>
      <c r="F281" s="65">
        <f t="shared" si="4"/>
        <v>25550110.199999999</v>
      </c>
    </row>
    <row r="282" spans="1:6" ht="26.65" customHeight="1" x14ac:dyDescent="0.2">
      <c r="A282" s="24" t="s">
        <v>525</v>
      </c>
      <c r="B282" s="63" t="s">
        <v>318</v>
      </c>
      <c r="C282" s="26" t="s">
        <v>650</v>
      </c>
      <c r="D282" s="27">
        <v>200000</v>
      </c>
      <c r="E282" s="64" t="s">
        <v>53</v>
      </c>
      <c r="F282" s="65">
        <f t="shared" si="4"/>
        <v>200000</v>
      </c>
    </row>
    <row r="283" spans="1:6" ht="26.65" customHeight="1" x14ac:dyDescent="0.2">
      <c r="A283" s="24" t="s">
        <v>346</v>
      </c>
      <c r="B283" s="63" t="s">
        <v>318</v>
      </c>
      <c r="C283" s="26" t="s">
        <v>651</v>
      </c>
      <c r="D283" s="27">
        <v>40814530.609999999</v>
      </c>
      <c r="E283" s="64">
        <v>15464420.41</v>
      </c>
      <c r="F283" s="65">
        <f t="shared" si="4"/>
        <v>25350110.199999999</v>
      </c>
    </row>
    <row r="284" spans="1:6" ht="26.65" customHeight="1" x14ac:dyDescent="0.2">
      <c r="A284" s="24" t="s">
        <v>600</v>
      </c>
      <c r="B284" s="63" t="s">
        <v>318</v>
      </c>
      <c r="C284" s="26" t="s">
        <v>652</v>
      </c>
      <c r="D284" s="27">
        <v>80346709.760000005</v>
      </c>
      <c r="E284" s="64">
        <v>45436623.460000001</v>
      </c>
      <c r="F284" s="65">
        <f t="shared" si="4"/>
        <v>34910086.300000004</v>
      </c>
    </row>
    <row r="285" spans="1:6" ht="13.35" customHeight="1" x14ac:dyDescent="0.2">
      <c r="A285" s="24" t="s">
        <v>602</v>
      </c>
      <c r="B285" s="63" t="s">
        <v>318</v>
      </c>
      <c r="C285" s="26" t="s">
        <v>653</v>
      </c>
      <c r="D285" s="27">
        <v>80346709.760000005</v>
      </c>
      <c r="E285" s="64">
        <v>45436623.460000001</v>
      </c>
      <c r="F285" s="65">
        <f t="shared" si="4"/>
        <v>34910086.300000004</v>
      </c>
    </row>
    <row r="286" spans="1:6" ht="53.1" customHeight="1" x14ac:dyDescent="0.2">
      <c r="A286" s="24" t="s">
        <v>604</v>
      </c>
      <c r="B286" s="63" t="s">
        <v>318</v>
      </c>
      <c r="C286" s="26" t="s">
        <v>654</v>
      </c>
      <c r="D286" s="27">
        <v>75309888</v>
      </c>
      <c r="E286" s="64">
        <v>44580656.5</v>
      </c>
      <c r="F286" s="65">
        <f t="shared" si="4"/>
        <v>30729231.5</v>
      </c>
    </row>
    <row r="287" spans="1:6" ht="13.35" customHeight="1" x14ac:dyDescent="0.2">
      <c r="A287" s="24" t="s">
        <v>606</v>
      </c>
      <c r="B287" s="63" t="s">
        <v>318</v>
      </c>
      <c r="C287" s="26" t="s">
        <v>655</v>
      </c>
      <c r="D287" s="27">
        <v>5036821.76</v>
      </c>
      <c r="E287" s="64">
        <v>855966.96</v>
      </c>
      <c r="F287" s="65">
        <f t="shared" si="4"/>
        <v>4180854.8</v>
      </c>
    </row>
    <row r="288" spans="1:6" ht="13.35" customHeight="1" x14ac:dyDescent="0.2">
      <c r="A288" s="24" t="s">
        <v>351</v>
      </c>
      <c r="B288" s="63" t="s">
        <v>318</v>
      </c>
      <c r="C288" s="26" t="s">
        <v>656</v>
      </c>
      <c r="D288" s="27">
        <v>247435.55</v>
      </c>
      <c r="E288" s="64">
        <v>162279.37</v>
      </c>
      <c r="F288" s="65">
        <f t="shared" si="4"/>
        <v>85156.18</v>
      </c>
    </row>
    <row r="289" spans="1:6" ht="13.35" customHeight="1" x14ac:dyDescent="0.2">
      <c r="A289" s="24" t="s">
        <v>353</v>
      </c>
      <c r="B289" s="63" t="s">
        <v>318</v>
      </c>
      <c r="C289" s="26" t="s">
        <v>657</v>
      </c>
      <c r="D289" s="27">
        <v>40000</v>
      </c>
      <c r="E289" s="64">
        <v>10000</v>
      </c>
      <c r="F289" s="65">
        <f t="shared" si="4"/>
        <v>30000</v>
      </c>
    </row>
    <row r="290" spans="1:6" ht="93" customHeight="1" x14ac:dyDescent="0.2">
      <c r="A290" s="66" t="s">
        <v>355</v>
      </c>
      <c r="B290" s="63" t="s">
        <v>318</v>
      </c>
      <c r="C290" s="26" t="s">
        <v>658</v>
      </c>
      <c r="D290" s="27">
        <v>40000</v>
      </c>
      <c r="E290" s="64">
        <v>10000</v>
      </c>
      <c r="F290" s="65">
        <f t="shared" si="4"/>
        <v>30000</v>
      </c>
    </row>
    <row r="291" spans="1:6" ht="13.35" customHeight="1" x14ac:dyDescent="0.2">
      <c r="A291" s="24" t="s">
        <v>357</v>
      </c>
      <c r="B291" s="63" t="s">
        <v>318</v>
      </c>
      <c r="C291" s="26" t="s">
        <v>659</v>
      </c>
      <c r="D291" s="27">
        <v>207435.55</v>
      </c>
      <c r="E291" s="64">
        <v>152279.37</v>
      </c>
      <c r="F291" s="65">
        <f t="shared" si="4"/>
        <v>55156.179999999993</v>
      </c>
    </row>
    <row r="292" spans="1:6" ht="13.35" customHeight="1" x14ac:dyDescent="0.2">
      <c r="A292" s="24" t="s">
        <v>359</v>
      </c>
      <c r="B292" s="63" t="s">
        <v>318</v>
      </c>
      <c r="C292" s="26" t="s">
        <v>660</v>
      </c>
      <c r="D292" s="27">
        <v>2100</v>
      </c>
      <c r="E292" s="64">
        <v>2100</v>
      </c>
      <c r="F292" s="65" t="str">
        <f t="shared" si="4"/>
        <v>-</v>
      </c>
    </row>
    <row r="293" spans="1:6" ht="13.35" customHeight="1" x14ac:dyDescent="0.2">
      <c r="A293" s="24" t="s">
        <v>361</v>
      </c>
      <c r="B293" s="63" t="s">
        <v>318</v>
      </c>
      <c r="C293" s="26" t="s">
        <v>661</v>
      </c>
      <c r="D293" s="27">
        <v>205335.55</v>
      </c>
      <c r="E293" s="64">
        <v>150179.37</v>
      </c>
      <c r="F293" s="65">
        <f t="shared" si="4"/>
        <v>55156.179999999993</v>
      </c>
    </row>
    <row r="294" spans="1:6" ht="13.35" customHeight="1" x14ac:dyDescent="0.2">
      <c r="A294" s="51" t="s">
        <v>662</v>
      </c>
      <c r="B294" s="52" t="s">
        <v>318</v>
      </c>
      <c r="C294" s="53" t="s">
        <v>663</v>
      </c>
      <c r="D294" s="54">
        <v>14857555.9</v>
      </c>
      <c r="E294" s="55">
        <v>8422884.4900000002</v>
      </c>
      <c r="F294" s="56">
        <f t="shared" si="4"/>
        <v>6434671.4100000001</v>
      </c>
    </row>
    <row r="295" spans="1:6" ht="66.400000000000006" customHeight="1" x14ac:dyDescent="0.2">
      <c r="A295" s="24" t="s">
        <v>322</v>
      </c>
      <c r="B295" s="63" t="s">
        <v>318</v>
      </c>
      <c r="C295" s="26" t="s">
        <v>664</v>
      </c>
      <c r="D295" s="27">
        <v>3269900</v>
      </c>
      <c r="E295" s="64">
        <v>1955230.89</v>
      </c>
      <c r="F295" s="65">
        <f t="shared" si="4"/>
        <v>1314669.1100000001</v>
      </c>
    </row>
    <row r="296" spans="1:6" ht="13.35" customHeight="1" x14ac:dyDescent="0.2">
      <c r="A296" s="24" t="s">
        <v>324</v>
      </c>
      <c r="B296" s="63" t="s">
        <v>318</v>
      </c>
      <c r="C296" s="26" t="s">
        <v>665</v>
      </c>
      <c r="D296" s="27">
        <v>3269900</v>
      </c>
      <c r="E296" s="64">
        <v>1955230.89</v>
      </c>
      <c r="F296" s="65">
        <f t="shared" si="4"/>
        <v>1314669.1100000001</v>
      </c>
    </row>
    <row r="297" spans="1:6" ht="13.35" customHeight="1" x14ac:dyDescent="0.2">
      <c r="A297" s="24" t="s">
        <v>326</v>
      </c>
      <c r="B297" s="63" t="s">
        <v>318</v>
      </c>
      <c r="C297" s="26" t="s">
        <v>666</v>
      </c>
      <c r="D297" s="27">
        <v>2496060</v>
      </c>
      <c r="E297" s="64">
        <v>1492694.92</v>
      </c>
      <c r="F297" s="65">
        <f t="shared" si="4"/>
        <v>1003365.0800000001</v>
      </c>
    </row>
    <row r="298" spans="1:6" ht="26.65" customHeight="1" x14ac:dyDescent="0.2">
      <c r="A298" s="24" t="s">
        <v>328</v>
      </c>
      <c r="B298" s="63" t="s">
        <v>318</v>
      </c>
      <c r="C298" s="26" t="s">
        <v>667</v>
      </c>
      <c r="D298" s="27">
        <v>20000</v>
      </c>
      <c r="E298" s="64">
        <v>12243.8</v>
      </c>
      <c r="F298" s="65">
        <f t="shared" si="4"/>
        <v>7756.2000000000007</v>
      </c>
    </row>
    <row r="299" spans="1:6" ht="39.75" customHeight="1" x14ac:dyDescent="0.2">
      <c r="A299" s="24" t="s">
        <v>330</v>
      </c>
      <c r="B299" s="63" t="s">
        <v>318</v>
      </c>
      <c r="C299" s="26" t="s">
        <v>668</v>
      </c>
      <c r="D299" s="27">
        <v>753840</v>
      </c>
      <c r="E299" s="64">
        <v>450292.17</v>
      </c>
      <c r="F299" s="65">
        <f t="shared" si="4"/>
        <v>303547.83</v>
      </c>
    </row>
    <row r="300" spans="1:6" ht="26.65" customHeight="1" x14ac:dyDescent="0.2">
      <c r="A300" s="24" t="s">
        <v>342</v>
      </c>
      <c r="B300" s="63" t="s">
        <v>318</v>
      </c>
      <c r="C300" s="26" t="s">
        <v>669</v>
      </c>
      <c r="D300" s="27">
        <v>102000</v>
      </c>
      <c r="E300" s="64">
        <v>26786.639999999999</v>
      </c>
      <c r="F300" s="65">
        <f t="shared" si="4"/>
        <v>75213.36</v>
      </c>
    </row>
    <row r="301" spans="1:6" ht="26.65" customHeight="1" x14ac:dyDescent="0.2">
      <c r="A301" s="24" t="s">
        <v>344</v>
      </c>
      <c r="B301" s="63" t="s">
        <v>318</v>
      </c>
      <c r="C301" s="26" t="s">
        <v>670</v>
      </c>
      <c r="D301" s="27">
        <v>102000</v>
      </c>
      <c r="E301" s="64">
        <v>26786.639999999999</v>
      </c>
      <c r="F301" s="65">
        <f t="shared" si="4"/>
        <v>75213.36</v>
      </c>
    </row>
    <row r="302" spans="1:6" ht="26.65" customHeight="1" x14ac:dyDescent="0.2">
      <c r="A302" s="24" t="s">
        <v>346</v>
      </c>
      <c r="B302" s="63" t="s">
        <v>318</v>
      </c>
      <c r="C302" s="26" t="s">
        <v>671</v>
      </c>
      <c r="D302" s="27">
        <v>102000</v>
      </c>
      <c r="E302" s="64">
        <v>26786.639999999999</v>
      </c>
      <c r="F302" s="65">
        <f t="shared" si="4"/>
        <v>75213.36</v>
      </c>
    </row>
    <row r="303" spans="1:6" ht="26.65" customHeight="1" x14ac:dyDescent="0.2">
      <c r="A303" s="24" t="s">
        <v>600</v>
      </c>
      <c r="B303" s="63" t="s">
        <v>318</v>
      </c>
      <c r="C303" s="26" t="s">
        <v>672</v>
      </c>
      <c r="D303" s="27">
        <v>11485655.9</v>
      </c>
      <c r="E303" s="64">
        <v>6440866.96</v>
      </c>
      <c r="F303" s="65">
        <f t="shared" si="4"/>
        <v>5044788.9400000004</v>
      </c>
    </row>
    <row r="304" spans="1:6" ht="13.35" customHeight="1" x14ac:dyDescent="0.2">
      <c r="A304" s="24" t="s">
        <v>602</v>
      </c>
      <c r="B304" s="63" t="s">
        <v>318</v>
      </c>
      <c r="C304" s="26" t="s">
        <v>673</v>
      </c>
      <c r="D304" s="27">
        <v>11485655.9</v>
      </c>
      <c r="E304" s="64">
        <v>6440866.96</v>
      </c>
      <c r="F304" s="65">
        <f t="shared" si="4"/>
        <v>5044788.9400000004</v>
      </c>
    </row>
    <row r="305" spans="1:6" ht="53.1" customHeight="1" x14ac:dyDescent="0.2">
      <c r="A305" s="24" t="s">
        <v>604</v>
      </c>
      <c r="B305" s="63" t="s">
        <v>318</v>
      </c>
      <c r="C305" s="26" t="s">
        <v>674</v>
      </c>
      <c r="D305" s="27">
        <v>10817135.380000001</v>
      </c>
      <c r="E305" s="64">
        <v>6438719.3300000001</v>
      </c>
      <c r="F305" s="65">
        <f t="shared" si="4"/>
        <v>4378416.0500000007</v>
      </c>
    </row>
    <row r="306" spans="1:6" ht="13.35" customHeight="1" x14ac:dyDescent="0.2">
      <c r="A306" s="24" t="s">
        <v>606</v>
      </c>
      <c r="B306" s="63" t="s">
        <v>318</v>
      </c>
      <c r="C306" s="26" t="s">
        <v>675</v>
      </c>
      <c r="D306" s="27">
        <v>668520.52</v>
      </c>
      <c r="E306" s="64">
        <v>2147.63</v>
      </c>
      <c r="F306" s="65">
        <f t="shared" si="4"/>
        <v>666372.89</v>
      </c>
    </row>
    <row r="307" spans="1:6" ht="13.35" customHeight="1" x14ac:dyDescent="0.2">
      <c r="A307" s="51" t="s">
        <v>676</v>
      </c>
      <c r="B307" s="52" t="s">
        <v>318</v>
      </c>
      <c r="C307" s="53" t="s">
        <v>677</v>
      </c>
      <c r="D307" s="54">
        <v>5861485.29</v>
      </c>
      <c r="E307" s="55">
        <v>3687714.05</v>
      </c>
      <c r="F307" s="56">
        <f t="shared" si="4"/>
        <v>2173771.2400000002</v>
      </c>
    </row>
    <row r="308" spans="1:6" ht="66.400000000000006" customHeight="1" x14ac:dyDescent="0.2">
      <c r="A308" s="24" t="s">
        <v>322</v>
      </c>
      <c r="B308" s="63" t="s">
        <v>318</v>
      </c>
      <c r="C308" s="26" t="s">
        <v>678</v>
      </c>
      <c r="D308" s="27">
        <v>226548</v>
      </c>
      <c r="E308" s="64" t="s">
        <v>53</v>
      </c>
      <c r="F308" s="65">
        <f t="shared" si="4"/>
        <v>226548</v>
      </c>
    </row>
    <row r="309" spans="1:6" ht="13.35" customHeight="1" x14ac:dyDescent="0.2">
      <c r="A309" s="24" t="s">
        <v>324</v>
      </c>
      <c r="B309" s="63" t="s">
        <v>318</v>
      </c>
      <c r="C309" s="26" t="s">
        <v>679</v>
      </c>
      <c r="D309" s="27">
        <v>226548</v>
      </c>
      <c r="E309" s="64" t="s">
        <v>53</v>
      </c>
      <c r="F309" s="65">
        <f t="shared" si="4"/>
        <v>226548</v>
      </c>
    </row>
    <row r="310" spans="1:6" ht="13.35" customHeight="1" x14ac:dyDescent="0.2">
      <c r="A310" s="24" t="s">
        <v>326</v>
      </c>
      <c r="B310" s="63" t="s">
        <v>318</v>
      </c>
      <c r="C310" s="26" t="s">
        <v>680</v>
      </c>
      <c r="D310" s="27">
        <v>174000</v>
      </c>
      <c r="E310" s="64" t="s">
        <v>53</v>
      </c>
      <c r="F310" s="65">
        <f t="shared" si="4"/>
        <v>174000</v>
      </c>
    </row>
    <row r="311" spans="1:6" ht="39.75" customHeight="1" x14ac:dyDescent="0.2">
      <c r="A311" s="24" t="s">
        <v>330</v>
      </c>
      <c r="B311" s="63" t="s">
        <v>318</v>
      </c>
      <c r="C311" s="26" t="s">
        <v>681</v>
      </c>
      <c r="D311" s="27">
        <v>52548</v>
      </c>
      <c r="E311" s="64" t="s">
        <v>53</v>
      </c>
      <c r="F311" s="65">
        <f t="shared" si="4"/>
        <v>52548</v>
      </c>
    </row>
    <row r="312" spans="1:6" ht="26.65" customHeight="1" x14ac:dyDescent="0.2">
      <c r="A312" s="24" t="s">
        <v>342</v>
      </c>
      <c r="B312" s="63" t="s">
        <v>318</v>
      </c>
      <c r="C312" s="26" t="s">
        <v>682</v>
      </c>
      <c r="D312" s="27">
        <v>1637552</v>
      </c>
      <c r="E312" s="64">
        <v>1147262.02</v>
      </c>
      <c r="F312" s="65">
        <f t="shared" si="4"/>
        <v>490289.98</v>
      </c>
    </row>
    <row r="313" spans="1:6" ht="26.65" customHeight="1" x14ac:dyDescent="0.2">
      <c r="A313" s="24" t="s">
        <v>344</v>
      </c>
      <c r="B313" s="63" t="s">
        <v>318</v>
      </c>
      <c r="C313" s="26" t="s">
        <v>683</v>
      </c>
      <c r="D313" s="27">
        <v>1637552</v>
      </c>
      <c r="E313" s="64">
        <v>1147262.02</v>
      </c>
      <c r="F313" s="65">
        <f t="shared" si="4"/>
        <v>490289.98</v>
      </c>
    </row>
    <row r="314" spans="1:6" ht="26.65" customHeight="1" x14ac:dyDescent="0.2">
      <c r="A314" s="24" t="s">
        <v>346</v>
      </c>
      <c r="B314" s="63" t="s">
        <v>318</v>
      </c>
      <c r="C314" s="26" t="s">
        <v>684</v>
      </c>
      <c r="D314" s="27">
        <v>1637552</v>
      </c>
      <c r="E314" s="64">
        <v>1147262.02</v>
      </c>
      <c r="F314" s="65">
        <f t="shared" si="4"/>
        <v>490289.98</v>
      </c>
    </row>
    <row r="315" spans="1:6" ht="13.35" customHeight="1" x14ac:dyDescent="0.2">
      <c r="A315" s="24" t="s">
        <v>594</v>
      </c>
      <c r="B315" s="63" t="s">
        <v>318</v>
      </c>
      <c r="C315" s="26" t="s">
        <v>685</v>
      </c>
      <c r="D315" s="27">
        <v>976500</v>
      </c>
      <c r="E315" s="64">
        <v>872383.12</v>
      </c>
      <c r="F315" s="65">
        <f t="shared" si="4"/>
        <v>104116.88</v>
      </c>
    </row>
    <row r="316" spans="1:6" ht="26.65" customHeight="1" x14ac:dyDescent="0.2">
      <c r="A316" s="24" t="s">
        <v>596</v>
      </c>
      <c r="B316" s="63" t="s">
        <v>318</v>
      </c>
      <c r="C316" s="26" t="s">
        <v>686</v>
      </c>
      <c r="D316" s="27">
        <v>976500</v>
      </c>
      <c r="E316" s="64">
        <v>872383.12</v>
      </c>
      <c r="F316" s="65">
        <f t="shared" si="4"/>
        <v>104116.88</v>
      </c>
    </row>
    <row r="317" spans="1:6" ht="26.65" customHeight="1" x14ac:dyDescent="0.2">
      <c r="A317" s="24" t="s">
        <v>598</v>
      </c>
      <c r="B317" s="63" t="s">
        <v>318</v>
      </c>
      <c r="C317" s="26" t="s">
        <v>687</v>
      </c>
      <c r="D317" s="27">
        <v>976500</v>
      </c>
      <c r="E317" s="64">
        <v>872383.12</v>
      </c>
      <c r="F317" s="65">
        <f t="shared" si="4"/>
        <v>104116.88</v>
      </c>
    </row>
    <row r="318" spans="1:6" ht="26.65" customHeight="1" x14ac:dyDescent="0.2">
      <c r="A318" s="24" t="s">
        <v>600</v>
      </c>
      <c r="B318" s="63" t="s">
        <v>318</v>
      </c>
      <c r="C318" s="26" t="s">
        <v>688</v>
      </c>
      <c r="D318" s="27">
        <v>3020885.29</v>
      </c>
      <c r="E318" s="64">
        <v>1668068.91</v>
      </c>
      <c r="F318" s="65">
        <f t="shared" si="4"/>
        <v>1352816.3800000001</v>
      </c>
    </row>
    <row r="319" spans="1:6" ht="13.35" customHeight="1" x14ac:dyDescent="0.2">
      <c r="A319" s="24" t="s">
        <v>602</v>
      </c>
      <c r="B319" s="63" t="s">
        <v>318</v>
      </c>
      <c r="C319" s="26" t="s">
        <v>689</v>
      </c>
      <c r="D319" s="27">
        <v>3020885.29</v>
      </c>
      <c r="E319" s="64">
        <v>1668068.91</v>
      </c>
      <c r="F319" s="65">
        <f t="shared" si="4"/>
        <v>1352816.3800000001</v>
      </c>
    </row>
    <row r="320" spans="1:6" ht="53.1" customHeight="1" x14ac:dyDescent="0.2">
      <c r="A320" s="24" t="s">
        <v>604</v>
      </c>
      <c r="B320" s="63" t="s">
        <v>318</v>
      </c>
      <c r="C320" s="26" t="s">
        <v>690</v>
      </c>
      <c r="D320" s="27">
        <v>2304598.29</v>
      </c>
      <c r="E320" s="64">
        <v>1232520</v>
      </c>
      <c r="F320" s="65">
        <f t="shared" si="4"/>
        <v>1072078.29</v>
      </c>
    </row>
    <row r="321" spans="1:6" ht="13.35" customHeight="1" x14ac:dyDescent="0.2">
      <c r="A321" s="24" t="s">
        <v>606</v>
      </c>
      <c r="B321" s="63" t="s">
        <v>318</v>
      </c>
      <c r="C321" s="26" t="s">
        <v>691</v>
      </c>
      <c r="D321" s="27">
        <v>716287</v>
      </c>
      <c r="E321" s="64">
        <v>435548.91</v>
      </c>
      <c r="F321" s="65">
        <f t="shared" si="4"/>
        <v>280738.09000000003</v>
      </c>
    </row>
    <row r="322" spans="1:6" ht="13.35" customHeight="1" x14ac:dyDescent="0.2">
      <c r="A322" s="51" t="s">
        <v>692</v>
      </c>
      <c r="B322" s="52" t="s">
        <v>318</v>
      </c>
      <c r="C322" s="53" t="s">
        <v>693</v>
      </c>
      <c r="D322" s="54">
        <v>16838140</v>
      </c>
      <c r="E322" s="55">
        <v>8682994.9199999999</v>
      </c>
      <c r="F322" s="56">
        <f t="shared" si="4"/>
        <v>8155145.0800000001</v>
      </c>
    </row>
    <row r="323" spans="1:6" ht="66.400000000000006" customHeight="1" x14ac:dyDescent="0.2">
      <c r="A323" s="24" t="s">
        <v>322</v>
      </c>
      <c r="B323" s="63" t="s">
        <v>318</v>
      </c>
      <c r="C323" s="26" t="s">
        <v>694</v>
      </c>
      <c r="D323" s="27">
        <v>13874075</v>
      </c>
      <c r="E323" s="64">
        <v>7650546.1799999997</v>
      </c>
      <c r="F323" s="65">
        <f t="shared" si="4"/>
        <v>6223528.8200000003</v>
      </c>
    </row>
    <row r="324" spans="1:6" ht="13.35" customHeight="1" x14ac:dyDescent="0.2">
      <c r="A324" s="24" t="s">
        <v>324</v>
      </c>
      <c r="B324" s="63" t="s">
        <v>318</v>
      </c>
      <c r="C324" s="26" t="s">
        <v>695</v>
      </c>
      <c r="D324" s="27">
        <v>8978900</v>
      </c>
      <c r="E324" s="64">
        <v>5179807.26</v>
      </c>
      <c r="F324" s="65">
        <f t="shared" si="4"/>
        <v>3799092.74</v>
      </c>
    </row>
    <row r="325" spans="1:6" ht="13.35" customHeight="1" x14ac:dyDescent="0.2">
      <c r="A325" s="24" t="s">
        <v>326</v>
      </c>
      <c r="B325" s="63" t="s">
        <v>318</v>
      </c>
      <c r="C325" s="26" t="s">
        <v>696</v>
      </c>
      <c r="D325" s="27">
        <v>6877348</v>
      </c>
      <c r="E325" s="64">
        <v>3923478.92</v>
      </c>
      <c r="F325" s="65">
        <f t="shared" si="4"/>
        <v>2953869.08</v>
      </c>
    </row>
    <row r="326" spans="1:6" ht="26.65" customHeight="1" x14ac:dyDescent="0.2">
      <c r="A326" s="24" t="s">
        <v>328</v>
      </c>
      <c r="B326" s="63" t="s">
        <v>318</v>
      </c>
      <c r="C326" s="26" t="s">
        <v>697</v>
      </c>
      <c r="D326" s="27">
        <v>25000</v>
      </c>
      <c r="E326" s="64">
        <v>2856.02</v>
      </c>
      <c r="F326" s="65">
        <f t="shared" si="4"/>
        <v>22143.98</v>
      </c>
    </row>
    <row r="327" spans="1:6" ht="39.75" customHeight="1" x14ac:dyDescent="0.2">
      <c r="A327" s="24" t="s">
        <v>330</v>
      </c>
      <c r="B327" s="63" t="s">
        <v>318</v>
      </c>
      <c r="C327" s="26" t="s">
        <v>698</v>
      </c>
      <c r="D327" s="27">
        <v>2076552</v>
      </c>
      <c r="E327" s="64">
        <v>1253472.32</v>
      </c>
      <c r="F327" s="65">
        <f t="shared" si="4"/>
        <v>823079.67999999993</v>
      </c>
    </row>
    <row r="328" spans="1:6" ht="26.65" customHeight="1" x14ac:dyDescent="0.2">
      <c r="A328" s="24" t="s">
        <v>332</v>
      </c>
      <c r="B328" s="63" t="s">
        <v>318</v>
      </c>
      <c r="C328" s="26" t="s">
        <v>699</v>
      </c>
      <c r="D328" s="27">
        <v>4895175</v>
      </c>
      <c r="E328" s="64">
        <v>2470738.92</v>
      </c>
      <c r="F328" s="65">
        <f t="shared" si="4"/>
        <v>2424436.08</v>
      </c>
    </row>
    <row r="329" spans="1:6" ht="26.65" customHeight="1" x14ac:dyDescent="0.2">
      <c r="A329" s="24" t="s">
        <v>334</v>
      </c>
      <c r="B329" s="63" t="s">
        <v>318</v>
      </c>
      <c r="C329" s="26" t="s">
        <v>700</v>
      </c>
      <c r="D329" s="27">
        <v>3746557</v>
      </c>
      <c r="E329" s="64">
        <v>1914664.43</v>
      </c>
      <c r="F329" s="65">
        <f t="shared" si="4"/>
        <v>1831892.57</v>
      </c>
    </row>
    <row r="330" spans="1:6" ht="39.75" customHeight="1" x14ac:dyDescent="0.2">
      <c r="A330" s="24" t="s">
        <v>336</v>
      </c>
      <c r="B330" s="63" t="s">
        <v>318</v>
      </c>
      <c r="C330" s="26" t="s">
        <v>701</v>
      </c>
      <c r="D330" s="27">
        <v>17200</v>
      </c>
      <c r="E330" s="64">
        <v>7015</v>
      </c>
      <c r="F330" s="65">
        <f t="shared" si="4"/>
        <v>10185</v>
      </c>
    </row>
    <row r="331" spans="1:6" ht="39.75" customHeight="1" x14ac:dyDescent="0.2">
      <c r="A331" s="24" t="s">
        <v>340</v>
      </c>
      <c r="B331" s="63" t="s">
        <v>318</v>
      </c>
      <c r="C331" s="26" t="s">
        <v>702</v>
      </c>
      <c r="D331" s="27">
        <v>1131418</v>
      </c>
      <c r="E331" s="64">
        <v>549059.49</v>
      </c>
      <c r="F331" s="65">
        <f t="shared" si="4"/>
        <v>582358.51</v>
      </c>
    </row>
    <row r="332" spans="1:6" ht="26.65" customHeight="1" x14ac:dyDescent="0.2">
      <c r="A332" s="24" t="s">
        <v>342</v>
      </c>
      <c r="B332" s="63" t="s">
        <v>318</v>
      </c>
      <c r="C332" s="26" t="s">
        <v>703</v>
      </c>
      <c r="D332" s="27">
        <v>2956065</v>
      </c>
      <c r="E332" s="64">
        <v>1032448.74</v>
      </c>
      <c r="F332" s="65">
        <f t="shared" si="4"/>
        <v>1923616.26</v>
      </c>
    </row>
    <row r="333" spans="1:6" ht="26.65" customHeight="1" x14ac:dyDescent="0.2">
      <c r="A333" s="24" t="s">
        <v>344</v>
      </c>
      <c r="B333" s="63" t="s">
        <v>318</v>
      </c>
      <c r="C333" s="26" t="s">
        <v>704</v>
      </c>
      <c r="D333" s="27">
        <v>2956065</v>
      </c>
      <c r="E333" s="64">
        <v>1032448.74</v>
      </c>
      <c r="F333" s="65">
        <f t="shared" si="4"/>
        <v>1923616.26</v>
      </c>
    </row>
    <row r="334" spans="1:6" ht="26.65" customHeight="1" x14ac:dyDescent="0.2">
      <c r="A334" s="24" t="s">
        <v>346</v>
      </c>
      <c r="B334" s="63" t="s">
        <v>318</v>
      </c>
      <c r="C334" s="26" t="s">
        <v>705</v>
      </c>
      <c r="D334" s="27">
        <v>2956065</v>
      </c>
      <c r="E334" s="64">
        <v>1032448.74</v>
      </c>
      <c r="F334" s="65">
        <f t="shared" si="4"/>
        <v>1923616.26</v>
      </c>
    </row>
    <row r="335" spans="1:6" ht="13.35" customHeight="1" x14ac:dyDescent="0.2">
      <c r="A335" s="24" t="s">
        <v>351</v>
      </c>
      <c r="B335" s="63" t="s">
        <v>318</v>
      </c>
      <c r="C335" s="26" t="s">
        <v>706</v>
      </c>
      <c r="D335" s="27">
        <v>8000</v>
      </c>
      <c r="E335" s="64" t="s">
        <v>53</v>
      </c>
      <c r="F335" s="65">
        <f t="shared" ref="F335:F398" si="5">IF(OR(D335="-",IF(E335="-",0,E335)&gt;=IF(D335="-",0,D335)),"-",IF(D335="-",0,D335)-IF(E335="-",0,E335))</f>
        <v>8000</v>
      </c>
    </row>
    <row r="336" spans="1:6" ht="13.35" customHeight="1" x14ac:dyDescent="0.2">
      <c r="A336" s="24" t="s">
        <v>357</v>
      </c>
      <c r="B336" s="63" t="s">
        <v>318</v>
      </c>
      <c r="C336" s="26" t="s">
        <v>707</v>
      </c>
      <c r="D336" s="27">
        <v>8000</v>
      </c>
      <c r="E336" s="64" t="s">
        <v>53</v>
      </c>
      <c r="F336" s="65">
        <f t="shared" si="5"/>
        <v>8000</v>
      </c>
    </row>
    <row r="337" spans="1:6" ht="13.35" customHeight="1" x14ac:dyDescent="0.2">
      <c r="A337" s="24" t="s">
        <v>359</v>
      </c>
      <c r="B337" s="63" t="s">
        <v>318</v>
      </c>
      <c r="C337" s="26" t="s">
        <v>708</v>
      </c>
      <c r="D337" s="27">
        <v>8000</v>
      </c>
      <c r="E337" s="64" t="s">
        <v>53</v>
      </c>
      <c r="F337" s="65">
        <f t="shared" si="5"/>
        <v>8000</v>
      </c>
    </row>
    <row r="338" spans="1:6" ht="13.35" customHeight="1" x14ac:dyDescent="0.2">
      <c r="A338" s="51" t="s">
        <v>709</v>
      </c>
      <c r="B338" s="52" t="s">
        <v>318</v>
      </c>
      <c r="C338" s="53" t="s">
        <v>710</v>
      </c>
      <c r="D338" s="54">
        <v>51892086.020000003</v>
      </c>
      <c r="E338" s="55">
        <v>25218717.109999999</v>
      </c>
      <c r="F338" s="56">
        <f t="shared" si="5"/>
        <v>26673368.910000004</v>
      </c>
    </row>
    <row r="339" spans="1:6" ht="66.400000000000006" customHeight="1" x14ac:dyDescent="0.2">
      <c r="A339" s="24" t="s">
        <v>322</v>
      </c>
      <c r="B339" s="63" t="s">
        <v>318</v>
      </c>
      <c r="C339" s="26" t="s">
        <v>711</v>
      </c>
      <c r="D339" s="27">
        <v>2598215</v>
      </c>
      <c r="E339" s="64" t="s">
        <v>53</v>
      </c>
      <c r="F339" s="65">
        <f t="shared" si="5"/>
        <v>2598215</v>
      </c>
    </row>
    <row r="340" spans="1:6" ht="13.35" customHeight="1" x14ac:dyDescent="0.2">
      <c r="A340" s="24" t="s">
        <v>324</v>
      </c>
      <c r="B340" s="63" t="s">
        <v>318</v>
      </c>
      <c r="C340" s="26" t="s">
        <v>712</v>
      </c>
      <c r="D340" s="27">
        <v>2598215</v>
      </c>
      <c r="E340" s="64" t="s">
        <v>53</v>
      </c>
      <c r="F340" s="65">
        <f t="shared" si="5"/>
        <v>2598215</v>
      </c>
    </row>
    <row r="341" spans="1:6" ht="13.35" customHeight="1" x14ac:dyDescent="0.2">
      <c r="A341" s="24" t="s">
        <v>326</v>
      </c>
      <c r="B341" s="63" t="s">
        <v>318</v>
      </c>
      <c r="C341" s="26" t="s">
        <v>713</v>
      </c>
      <c r="D341" s="27">
        <v>2093099</v>
      </c>
      <c r="E341" s="64" t="s">
        <v>53</v>
      </c>
      <c r="F341" s="65">
        <f t="shared" si="5"/>
        <v>2093099</v>
      </c>
    </row>
    <row r="342" spans="1:6" ht="39.75" customHeight="1" x14ac:dyDescent="0.2">
      <c r="A342" s="24" t="s">
        <v>330</v>
      </c>
      <c r="B342" s="63" t="s">
        <v>318</v>
      </c>
      <c r="C342" s="26" t="s">
        <v>714</v>
      </c>
      <c r="D342" s="27">
        <v>505116</v>
      </c>
      <c r="E342" s="64" t="s">
        <v>53</v>
      </c>
      <c r="F342" s="65">
        <f t="shared" si="5"/>
        <v>505116</v>
      </c>
    </row>
    <row r="343" spans="1:6" ht="26.65" customHeight="1" x14ac:dyDescent="0.2">
      <c r="A343" s="24" t="s">
        <v>342</v>
      </c>
      <c r="B343" s="63" t="s">
        <v>318</v>
      </c>
      <c r="C343" s="26" t="s">
        <v>715</v>
      </c>
      <c r="D343" s="27">
        <v>126000</v>
      </c>
      <c r="E343" s="64" t="s">
        <v>53</v>
      </c>
      <c r="F343" s="65">
        <f t="shared" si="5"/>
        <v>126000</v>
      </c>
    </row>
    <row r="344" spans="1:6" ht="26.65" customHeight="1" x14ac:dyDescent="0.2">
      <c r="A344" s="24" t="s">
        <v>344</v>
      </c>
      <c r="B344" s="63" t="s">
        <v>318</v>
      </c>
      <c r="C344" s="26" t="s">
        <v>716</v>
      </c>
      <c r="D344" s="27">
        <v>126000</v>
      </c>
      <c r="E344" s="64" t="s">
        <v>53</v>
      </c>
      <c r="F344" s="65">
        <f t="shared" si="5"/>
        <v>126000</v>
      </c>
    </row>
    <row r="345" spans="1:6" ht="26.65" customHeight="1" x14ac:dyDescent="0.2">
      <c r="A345" s="24" t="s">
        <v>346</v>
      </c>
      <c r="B345" s="63" t="s">
        <v>318</v>
      </c>
      <c r="C345" s="26" t="s">
        <v>717</v>
      </c>
      <c r="D345" s="27">
        <v>126000</v>
      </c>
      <c r="E345" s="64" t="s">
        <v>53</v>
      </c>
      <c r="F345" s="65">
        <f t="shared" si="5"/>
        <v>126000</v>
      </c>
    </row>
    <row r="346" spans="1:6" ht="13.35" customHeight="1" x14ac:dyDescent="0.2">
      <c r="A346" s="24" t="s">
        <v>594</v>
      </c>
      <c r="B346" s="63" t="s">
        <v>318</v>
      </c>
      <c r="C346" s="26" t="s">
        <v>718</v>
      </c>
      <c r="D346" s="27">
        <v>100000</v>
      </c>
      <c r="E346" s="64">
        <v>100000</v>
      </c>
      <c r="F346" s="65" t="str">
        <f t="shared" si="5"/>
        <v>-</v>
      </c>
    </row>
    <row r="347" spans="1:6" ht="13.35" customHeight="1" x14ac:dyDescent="0.2">
      <c r="A347" s="24" t="s">
        <v>719</v>
      </c>
      <c r="B347" s="63" t="s">
        <v>318</v>
      </c>
      <c r="C347" s="26" t="s">
        <v>720</v>
      </c>
      <c r="D347" s="27">
        <v>100000</v>
      </c>
      <c r="E347" s="64">
        <v>100000</v>
      </c>
      <c r="F347" s="65" t="str">
        <f t="shared" si="5"/>
        <v>-</v>
      </c>
    </row>
    <row r="348" spans="1:6" ht="26.65" customHeight="1" x14ac:dyDescent="0.2">
      <c r="A348" s="24" t="s">
        <v>600</v>
      </c>
      <c r="B348" s="63" t="s">
        <v>318</v>
      </c>
      <c r="C348" s="26" t="s">
        <v>721</v>
      </c>
      <c r="D348" s="27">
        <v>49066871.020000003</v>
      </c>
      <c r="E348" s="64">
        <v>25118717.109999999</v>
      </c>
      <c r="F348" s="65">
        <f t="shared" si="5"/>
        <v>23948153.910000004</v>
      </c>
    </row>
    <row r="349" spans="1:6" ht="13.35" customHeight="1" x14ac:dyDescent="0.2">
      <c r="A349" s="24" t="s">
        <v>602</v>
      </c>
      <c r="B349" s="63" t="s">
        <v>318</v>
      </c>
      <c r="C349" s="26" t="s">
        <v>722</v>
      </c>
      <c r="D349" s="27">
        <v>49066871.020000003</v>
      </c>
      <c r="E349" s="64">
        <v>25118717.109999999</v>
      </c>
      <c r="F349" s="65">
        <f t="shared" si="5"/>
        <v>23948153.910000004</v>
      </c>
    </row>
    <row r="350" spans="1:6" ht="53.1" customHeight="1" x14ac:dyDescent="0.2">
      <c r="A350" s="24" t="s">
        <v>604</v>
      </c>
      <c r="B350" s="63" t="s">
        <v>318</v>
      </c>
      <c r="C350" s="26" t="s">
        <v>723</v>
      </c>
      <c r="D350" s="27">
        <v>42233972.700000003</v>
      </c>
      <c r="E350" s="64">
        <v>24497875.510000002</v>
      </c>
      <c r="F350" s="65">
        <f t="shared" si="5"/>
        <v>17736097.190000001</v>
      </c>
    </row>
    <row r="351" spans="1:6" ht="13.35" customHeight="1" x14ac:dyDescent="0.2">
      <c r="A351" s="24" t="s">
        <v>606</v>
      </c>
      <c r="B351" s="63" t="s">
        <v>318</v>
      </c>
      <c r="C351" s="26" t="s">
        <v>724</v>
      </c>
      <c r="D351" s="27">
        <v>6832898.3200000003</v>
      </c>
      <c r="E351" s="64">
        <v>620841.6</v>
      </c>
      <c r="F351" s="65">
        <f t="shared" si="5"/>
        <v>6212056.7200000007</v>
      </c>
    </row>
    <row r="352" spans="1:6" ht="13.35" customHeight="1" x14ac:dyDescent="0.2">
      <c r="A352" s="24" t="s">
        <v>351</v>
      </c>
      <c r="B352" s="63" t="s">
        <v>318</v>
      </c>
      <c r="C352" s="26" t="s">
        <v>725</v>
      </c>
      <c r="D352" s="27">
        <v>1000</v>
      </c>
      <c r="E352" s="64" t="s">
        <v>53</v>
      </c>
      <c r="F352" s="65">
        <f t="shared" si="5"/>
        <v>1000</v>
      </c>
    </row>
    <row r="353" spans="1:6" ht="13.35" customHeight="1" x14ac:dyDescent="0.2">
      <c r="A353" s="24" t="s">
        <v>357</v>
      </c>
      <c r="B353" s="63" t="s">
        <v>318</v>
      </c>
      <c r="C353" s="26" t="s">
        <v>726</v>
      </c>
      <c r="D353" s="27">
        <v>1000</v>
      </c>
      <c r="E353" s="64" t="s">
        <v>53</v>
      </c>
      <c r="F353" s="65">
        <f t="shared" si="5"/>
        <v>1000</v>
      </c>
    </row>
    <row r="354" spans="1:6" ht="13.35" customHeight="1" x14ac:dyDescent="0.2">
      <c r="A354" s="24" t="s">
        <v>361</v>
      </c>
      <c r="B354" s="63" t="s">
        <v>318</v>
      </c>
      <c r="C354" s="26" t="s">
        <v>727</v>
      </c>
      <c r="D354" s="27">
        <v>1000</v>
      </c>
      <c r="E354" s="64" t="s">
        <v>53</v>
      </c>
      <c r="F354" s="65">
        <f t="shared" si="5"/>
        <v>1000</v>
      </c>
    </row>
    <row r="355" spans="1:6" ht="13.35" customHeight="1" x14ac:dyDescent="0.2">
      <c r="A355" s="51" t="s">
        <v>728</v>
      </c>
      <c r="B355" s="52" t="s">
        <v>318</v>
      </c>
      <c r="C355" s="53" t="s">
        <v>729</v>
      </c>
      <c r="D355" s="54">
        <v>49166871.020000003</v>
      </c>
      <c r="E355" s="55">
        <v>25218717.109999999</v>
      </c>
      <c r="F355" s="56">
        <f t="shared" si="5"/>
        <v>23948153.910000004</v>
      </c>
    </row>
    <row r="356" spans="1:6" ht="13.35" customHeight="1" x14ac:dyDescent="0.2">
      <c r="A356" s="24" t="s">
        <v>594</v>
      </c>
      <c r="B356" s="63" t="s">
        <v>318</v>
      </c>
      <c r="C356" s="26" t="s">
        <v>730</v>
      </c>
      <c r="D356" s="27">
        <v>100000</v>
      </c>
      <c r="E356" s="64">
        <v>100000</v>
      </c>
      <c r="F356" s="65" t="str">
        <f t="shared" si="5"/>
        <v>-</v>
      </c>
    </row>
    <row r="357" spans="1:6" ht="13.35" customHeight="1" x14ac:dyDescent="0.2">
      <c r="A357" s="24" t="s">
        <v>719</v>
      </c>
      <c r="B357" s="63" t="s">
        <v>318</v>
      </c>
      <c r="C357" s="26" t="s">
        <v>731</v>
      </c>
      <c r="D357" s="27">
        <v>100000</v>
      </c>
      <c r="E357" s="64">
        <v>100000</v>
      </c>
      <c r="F357" s="65" t="str">
        <f t="shared" si="5"/>
        <v>-</v>
      </c>
    </row>
    <row r="358" spans="1:6" ht="26.65" customHeight="1" x14ac:dyDescent="0.2">
      <c r="A358" s="24" t="s">
        <v>600</v>
      </c>
      <c r="B358" s="63" t="s">
        <v>318</v>
      </c>
      <c r="C358" s="26" t="s">
        <v>732</v>
      </c>
      <c r="D358" s="27">
        <v>49066871.020000003</v>
      </c>
      <c r="E358" s="64">
        <v>25118717.109999999</v>
      </c>
      <c r="F358" s="65">
        <f t="shared" si="5"/>
        <v>23948153.910000004</v>
      </c>
    </row>
    <row r="359" spans="1:6" ht="13.35" customHeight="1" x14ac:dyDescent="0.2">
      <c r="A359" s="24" t="s">
        <v>602</v>
      </c>
      <c r="B359" s="63" t="s">
        <v>318</v>
      </c>
      <c r="C359" s="26" t="s">
        <v>733</v>
      </c>
      <c r="D359" s="27">
        <v>49066871.020000003</v>
      </c>
      <c r="E359" s="64">
        <v>25118717.109999999</v>
      </c>
      <c r="F359" s="65">
        <f t="shared" si="5"/>
        <v>23948153.910000004</v>
      </c>
    </row>
    <row r="360" spans="1:6" ht="53.1" customHeight="1" x14ac:dyDescent="0.2">
      <c r="A360" s="24" t="s">
        <v>604</v>
      </c>
      <c r="B360" s="63" t="s">
        <v>318</v>
      </c>
      <c r="C360" s="26" t="s">
        <v>734</v>
      </c>
      <c r="D360" s="27">
        <v>42233972.700000003</v>
      </c>
      <c r="E360" s="64">
        <v>24497875.510000002</v>
      </c>
      <c r="F360" s="65">
        <f t="shared" si="5"/>
        <v>17736097.190000001</v>
      </c>
    </row>
    <row r="361" spans="1:6" ht="13.35" customHeight="1" x14ac:dyDescent="0.2">
      <c r="A361" s="24" t="s">
        <v>606</v>
      </c>
      <c r="B361" s="63" t="s">
        <v>318</v>
      </c>
      <c r="C361" s="26" t="s">
        <v>735</v>
      </c>
      <c r="D361" s="27">
        <v>6832898.3200000003</v>
      </c>
      <c r="E361" s="64">
        <v>620841.6</v>
      </c>
      <c r="F361" s="65">
        <f t="shared" si="5"/>
        <v>6212056.7200000007</v>
      </c>
    </row>
    <row r="362" spans="1:6" ht="26.65" customHeight="1" x14ac:dyDescent="0.2">
      <c r="A362" s="51" t="s">
        <v>736</v>
      </c>
      <c r="B362" s="52" t="s">
        <v>318</v>
      </c>
      <c r="C362" s="53" t="s">
        <v>737</v>
      </c>
      <c r="D362" s="54">
        <v>2725215</v>
      </c>
      <c r="E362" s="55" t="s">
        <v>53</v>
      </c>
      <c r="F362" s="56">
        <f t="shared" si="5"/>
        <v>2725215</v>
      </c>
    </row>
    <row r="363" spans="1:6" ht="66.400000000000006" customHeight="1" x14ac:dyDescent="0.2">
      <c r="A363" s="24" t="s">
        <v>322</v>
      </c>
      <c r="B363" s="63" t="s">
        <v>318</v>
      </c>
      <c r="C363" s="26" t="s">
        <v>738</v>
      </c>
      <c r="D363" s="27">
        <v>2598215</v>
      </c>
      <c r="E363" s="64" t="s">
        <v>53</v>
      </c>
      <c r="F363" s="65">
        <f t="shared" si="5"/>
        <v>2598215</v>
      </c>
    </row>
    <row r="364" spans="1:6" ht="13.35" customHeight="1" x14ac:dyDescent="0.2">
      <c r="A364" s="24" t="s">
        <v>324</v>
      </c>
      <c r="B364" s="63" t="s">
        <v>318</v>
      </c>
      <c r="C364" s="26" t="s">
        <v>739</v>
      </c>
      <c r="D364" s="27">
        <v>2598215</v>
      </c>
      <c r="E364" s="64" t="s">
        <v>53</v>
      </c>
      <c r="F364" s="65">
        <f t="shared" si="5"/>
        <v>2598215</v>
      </c>
    </row>
    <row r="365" spans="1:6" ht="13.35" customHeight="1" x14ac:dyDescent="0.2">
      <c r="A365" s="24" t="s">
        <v>326</v>
      </c>
      <c r="B365" s="63" t="s">
        <v>318</v>
      </c>
      <c r="C365" s="26" t="s">
        <v>740</v>
      </c>
      <c r="D365" s="27">
        <v>2093099</v>
      </c>
      <c r="E365" s="64" t="s">
        <v>53</v>
      </c>
      <c r="F365" s="65">
        <f t="shared" si="5"/>
        <v>2093099</v>
      </c>
    </row>
    <row r="366" spans="1:6" ht="39.75" customHeight="1" x14ac:dyDescent="0.2">
      <c r="A366" s="24" t="s">
        <v>330</v>
      </c>
      <c r="B366" s="63" t="s">
        <v>318</v>
      </c>
      <c r="C366" s="26" t="s">
        <v>741</v>
      </c>
      <c r="D366" s="27">
        <v>505116</v>
      </c>
      <c r="E366" s="64" t="s">
        <v>53</v>
      </c>
      <c r="F366" s="65">
        <f t="shared" si="5"/>
        <v>505116</v>
      </c>
    </row>
    <row r="367" spans="1:6" ht="26.65" customHeight="1" x14ac:dyDescent="0.2">
      <c r="A367" s="24" t="s">
        <v>342</v>
      </c>
      <c r="B367" s="63" t="s">
        <v>318</v>
      </c>
      <c r="C367" s="26" t="s">
        <v>742</v>
      </c>
      <c r="D367" s="27">
        <v>126000</v>
      </c>
      <c r="E367" s="64" t="s">
        <v>53</v>
      </c>
      <c r="F367" s="65">
        <f t="shared" si="5"/>
        <v>126000</v>
      </c>
    </row>
    <row r="368" spans="1:6" ht="26.65" customHeight="1" x14ac:dyDescent="0.2">
      <c r="A368" s="24" t="s">
        <v>344</v>
      </c>
      <c r="B368" s="63" t="s">
        <v>318</v>
      </c>
      <c r="C368" s="26" t="s">
        <v>743</v>
      </c>
      <c r="D368" s="27">
        <v>126000</v>
      </c>
      <c r="E368" s="64" t="s">
        <v>53</v>
      </c>
      <c r="F368" s="65">
        <f t="shared" si="5"/>
        <v>126000</v>
      </c>
    </row>
    <row r="369" spans="1:6" ht="26.65" customHeight="1" x14ac:dyDescent="0.2">
      <c r="A369" s="24" t="s">
        <v>346</v>
      </c>
      <c r="B369" s="63" t="s">
        <v>318</v>
      </c>
      <c r="C369" s="26" t="s">
        <v>744</v>
      </c>
      <c r="D369" s="27">
        <v>126000</v>
      </c>
      <c r="E369" s="64" t="s">
        <v>53</v>
      </c>
      <c r="F369" s="65">
        <f t="shared" si="5"/>
        <v>126000</v>
      </c>
    </row>
    <row r="370" spans="1:6" ht="13.35" customHeight="1" x14ac:dyDescent="0.2">
      <c r="A370" s="24" t="s">
        <v>351</v>
      </c>
      <c r="B370" s="63" t="s">
        <v>318</v>
      </c>
      <c r="C370" s="26" t="s">
        <v>745</v>
      </c>
      <c r="D370" s="27">
        <v>1000</v>
      </c>
      <c r="E370" s="64" t="s">
        <v>53</v>
      </c>
      <c r="F370" s="65">
        <f t="shared" si="5"/>
        <v>1000</v>
      </c>
    </row>
    <row r="371" spans="1:6" ht="13.35" customHeight="1" x14ac:dyDescent="0.2">
      <c r="A371" s="24" t="s">
        <v>357</v>
      </c>
      <c r="B371" s="63" t="s">
        <v>318</v>
      </c>
      <c r="C371" s="26" t="s">
        <v>746</v>
      </c>
      <c r="D371" s="27">
        <v>1000</v>
      </c>
      <c r="E371" s="64" t="s">
        <v>53</v>
      </c>
      <c r="F371" s="65">
        <f t="shared" si="5"/>
        <v>1000</v>
      </c>
    </row>
    <row r="372" spans="1:6" ht="13.35" customHeight="1" x14ac:dyDescent="0.2">
      <c r="A372" s="24" t="s">
        <v>361</v>
      </c>
      <c r="B372" s="63" t="s">
        <v>318</v>
      </c>
      <c r="C372" s="26" t="s">
        <v>747</v>
      </c>
      <c r="D372" s="27">
        <v>1000</v>
      </c>
      <c r="E372" s="64" t="s">
        <v>53</v>
      </c>
      <c r="F372" s="65">
        <f t="shared" si="5"/>
        <v>1000</v>
      </c>
    </row>
    <row r="373" spans="1:6" ht="13.35" customHeight="1" x14ac:dyDescent="0.2">
      <c r="A373" s="51" t="s">
        <v>748</v>
      </c>
      <c r="B373" s="52" t="s">
        <v>318</v>
      </c>
      <c r="C373" s="53" t="s">
        <v>749</v>
      </c>
      <c r="D373" s="54">
        <v>42839932</v>
      </c>
      <c r="E373" s="55">
        <v>17312696.07</v>
      </c>
      <c r="F373" s="56">
        <f t="shared" si="5"/>
        <v>25527235.93</v>
      </c>
    </row>
    <row r="374" spans="1:6" ht="66.400000000000006" customHeight="1" x14ac:dyDescent="0.2">
      <c r="A374" s="24" t="s">
        <v>322</v>
      </c>
      <c r="B374" s="63" t="s">
        <v>318</v>
      </c>
      <c r="C374" s="26" t="s">
        <v>750</v>
      </c>
      <c r="D374" s="27">
        <v>4482100</v>
      </c>
      <c r="E374" s="64">
        <v>2675810.5</v>
      </c>
      <c r="F374" s="65">
        <f t="shared" si="5"/>
        <v>1806289.5</v>
      </c>
    </row>
    <row r="375" spans="1:6" ht="26.65" customHeight="1" x14ac:dyDescent="0.2">
      <c r="A375" s="24" t="s">
        <v>332</v>
      </c>
      <c r="B375" s="63" t="s">
        <v>318</v>
      </c>
      <c r="C375" s="26" t="s">
        <v>751</v>
      </c>
      <c r="D375" s="27">
        <v>4482100</v>
      </c>
      <c r="E375" s="64">
        <v>2675810.5</v>
      </c>
      <c r="F375" s="65">
        <f t="shared" si="5"/>
        <v>1806289.5</v>
      </c>
    </row>
    <row r="376" spans="1:6" ht="26.65" customHeight="1" x14ac:dyDescent="0.2">
      <c r="A376" s="24" t="s">
        <v>334</v>
      </c>
      <c r="B376" s="63" t="s">
        <v>318</v>
      </c>
      <c r="C376" s="26" t="s">
        <v>752</v>
      </c>
      <c r="D376" s="27">
        <v>3427500</v>
      </c>
      <c r="E376" s="64">
        <v>2052708.79</v>
      </c>
      <c r="F376" s="65">
        <f t="shared" si="5"/>
        <v>1374791.21</v>
      </c>
    </row>
    <row r="377" spans="1:6" ht="39.75" customHeight="1" x14ac:dyDescent="0.2">
      <c r="A377" s="24" t="s">
        <v>336</v>
      </c>
      <c r="B377" s="63" t="s">
        <v>318</v>
      </c>
      <c r="C377" s="26" t="s">
        <v>753</v>
      </c>
      <c r="D377" s="27">
        <v>19500</v>
      </c>
      <c r="E377" s="64">
        <v>5810.4</v>
      </c>
      <c r="F377" s="65">
        <f t="shared" si="5"/>
        <v>13689.6</v>
      </c>
    </row>
    <row r="378" spans="1:6" ht="39.75" customHeight="1" x14ac:dyDescent="0.2">
      <c r="A378" s="24" t="s">
        <v>340</v>
      </c>
      <c r="B378" s="63" t="s">
        <v>318</v>
      </c>
      <c r="C378" s="26" t="s">
        <v>754</v>
      </c>
      <c r="D378" s="27">
        <v>1035100</v>
      </c>
      <c r="E378" s="64">
        <v>617291.31000000006</v>
      </c>
      <c r="F378" s="65">
        <f t="shared" si="5"/>
        <v>417808.68999999994</v>
      </c>
    </row>
    <row r="379" spans="1:6" ht="26.65" customHeight="1" x14ac:dyDescent="0.2">
      <c r="A379" s="24" t="s">
        <v>342</v>
      </c>
      <c r="B379" s="63" t="s">
        <v>318</v>
      </c>
      <c r="C379" s="26" t="s">
        <v>755</v>
      </c>
      <c r="D379" s="27">
        <v>8065668</v>
      </c>
      <c r="E379" s="64">
        <v>2430299.67</v>
      </c>
      <c r="F379" s="65">
        <f t="shared" si="5"/>
        <v>5635368.3300000001</v>
      </c>
    </row>
    <row r="380" spans="1:6" ht="26.65" customHeight="1" x14ac:dyDescent="0.2">
      <c r="A380" s="24" t="s">
        <v>344</v>
      </c>
      <c r="B380" s="63" t="s">
        <v>318</v>
      </c>
      <c r="C380" s="26" t="s">
        <v>756</v>
      </c>
      <c r="D380" s="27">
        <v>8065668</v>
      </c>
      <c r="E380" s="64">
        <v>2430299.67</v>
      </c>
      <c r="F380" s="65">
        <f t="shared" si="5"/>
        <v>5635368.3300000001</v>
      </c>
    </row>
    <row r="381" spans="1:6" ht="26.65" customHeight="1" x14ac:dyDescent="0.2">
      <c r="A381" s="24" t="s">
        <v>346</v>
      </c>
      <c r="B381" s="63" t="s">
        <v>318</v>
      </c>
      <c r="C381" s="26" t="s">
        <v>757</v>
      </c>
      <c r="D381" s="27">
        <v>8065668</v>
      </c>
      <c r="E381" s="64">
        <v>2430299.67</v>
      </c>
      <c r="F381" s="65">
        <f t="shared" si="5"/>
        <v>5635368.3300000001</v>
      </c>
    </row>
    <row r="382" spans="1:6" ht="13.35" customHeight="1" x14ac:dyDescent="0.2">
      <c r="A382" s="24" t="s">
        <v>594</v>
      </c>
      <c r="B382" s="63" t="s">
        <v>318</v>
      </c>
      <c r="C382" s="26" t="s">
        <v>758</v>
      </c>
      <c r="D382" s="27">
        <v>4837285</v>
      </c>
      <c r="E382" s="64">
        <v>969310.78</v>
      </c>
      <c r="F382" s="65">
        <f t="shared" si="5"/>
        <v>3867974.2199999997</v>
      </c>
    </row>
    <row r="383" spans="1:6" ht="26.65" customHeight="1" x14ac:dyDescent="0.2">
      <c r="A383" s="24" t="s">
        <v>759</v>
      </c>
      <c r="B383" s="63" t="s">
        <v>318</v>
      </c>
      <c r="C383" s="26" t="s">
        <v>760</v>
      </c>
      <c r="D383" s="27">
        <v>928812</v>
      </c>
      <c r="E383" s="64">
        <v>438706.25</v>
      </c>
      <c r="F383" s="65">
        <f t="shared" si="5"/>
        <v>490105.75</v>
      </c>
    </row>
    <row r="384" spans="1:6" ht="13.35" customHeight="1" x14ac:dyDescent="0.2">
      <c r="A384" s="24" t="s">
        <v>761</v>
      </c>
      <c r="B384" s="63" t="s">
        <v>318</v>
      </c>
      <c r="C384" s="26" t="s">
        <v>762</v>
      </c>
      <c r="D384" s="27">
        <v>928812</v>
      </c>
      <c r="E384" s="64">
        <v>438706.25</v>
      </c>
      <c r="F384" s="65">
        <f t="shared" si="5"/>
        <v>490105.75</v>
      </c>
    </row>
    <row r="385" spans="1:6" ht="26.65" customHeight="1" x14ac:dyDescent="0.2">
      <c r="A385" s="24" t="s">
        <v>596</v>
      </c>
      <c r="B385" s="63" t="s">
        <v>318</v>
      </c>
      <c r="C385" s="26" t="s">
        <v>763</v>
      </c>
      <c r="D385" s="27">
        <v>3908473</v>
      </c>
      <c r="E385" s="64">
        <v>530604.53</v>
      </c>
      <c r="F385" s="65">
        <f t="shared" si="5"/>
        <v>3377868.4699999997</v>
      </c>
    </row>
    <row r="386" spans="1:6" ht="26.65" customHeight="1" x14ac:dyDescent="0.2">
      <c r="A386" s="24" t="s">
        <v>764</v>
      </c>
      <c r="B386" s="63" t="s">
        <v>318</v>
      </c>
      <c r="C386" s="26" t="s">
        <v>765</v>
      </c>
      <c r="D386" s="27">
        <v>2051305</v>
      </c>
      <c r="E386" s="64">
        <v>530604.53</v>
      </c>
      <c r="F386" s="65">
        <f t="shared" si="5"/>
        <v>1520700.47</v>
      </c>
    </row>
    <row r="387" spans="1:6" ht="13.35" customHeight="1" x14ac:dyDescent="0.2">
      <c r="A387" s="24" t="s">
        <v>766</v>
      </c>
      <c r="B387" s="63" t="s">
        <v>318</v>
      </c>
      <c r="C387" s="26" t="s">
        <v>767</v>
      </c>
      <c r="D387" s="27">
        <v>1857168</v>
      </c>
      <c r="E387" s="64" t="s">
        <v>53</v>
      </c>
      <c r="F387" s="65">
        <f t="shared" si="5"/>
        <v>1857168</v>
      </c>
    </row>
    <row r="388" spans="1:6" ht="26.65" customHeight="1" x14ac:dyDescent="0.2">
      <c r="A388" s="24" t="s">
        <v>768</v>
      </c>
      <c r="B388" s="63" t="s">
        <v>318</v>
      </c>
      <c r="C388" s="26" t="s">
        <v>769</v>
      </c>
      <c r="D388" s="27">
        <v>1536800</v>
      </c>
      <c r="E388" s="64" t="s">
        <v>53</v>
      </c>
      <c r="F388" s="65">
        <f t="shared" si="5"/>
        <v>1536800</v>
      </c>
    </row>
    <row r="389" spans="1:6" ht="13.35" customHeight="1" x14ac:dyDescent="0.2">
      <c r="A389" s="24" t="s">
        <v>770</v>
      </c>
      <c r="B389" s="63" t="s">
        <v>318</v>
      </c>
      <c r="C389" s="26" t="s">
        <v>771</v>
      </c>
      <c r="D389" s="27">
        <v>1536800</v>
      </c>
      <c r="E389" s="64" t="s">
        <v>53</v>
      </c>
      <c r="F389" s="65">
        <f t="shared" si="5"/>
        <v>1536800</v>
      </c>
    </row>
    <row r="390" spans="1:6" ht="39.75" customHeight="1" x14ac:dyDescent="0.2">
      <c r="A390" s="24" t="s">
        <v>772</v>
      </c>
      <c r="B390" s="63" t="s">
        <v>318</v>
      </c>
      <c r="C390" s="26" t="s">
        <v>773</v>
      </c>
      <c r="D390" s="27">
        <v>1536800</v>
      </c>
      <c r="E390" s="64" t="s">
        <v>53</v>
      </c>
      <c r="F390" s="65">
        <f t="shared" si="5"/>
        <v>1536800</v>
      </c>
    </row>
    <row r="391" spans="1:6" ht="13.35" customHeight="1" x14ac:dyDescent="0.2">
      <c r="A391" s="24" t="s">
        <v>348</v>
      </c>
      <c r="B391" s="63" t="s">
        <v>318</v>
      </c>
      <c r="C391" s="26" t="s">
        <v>774</v>
      </c>
      <c r="D391" s="27">
        <v>1047168</v>
      </c>
      <c r="E391" s="64" t="s">
        <v>53</v>
      </c>
      <c r="F391" s="65">
        <f t="shared" si="5"/>
        <v>1047168</v>
      </c>
    </row>
    <row r="392" spans="1:6" ht="13.35" customHeight="1" x14ac:dyDescent="0.2">
      <c r="A392" s="24" t="s">
        <v>290</v>
      </c>
      <c r="B392" s="63" t="s">
        <v>318</v>
      </c>
      <c r="C392" s="26" t="s">
        <v>775</v>
      </c>
      <c r="D392" s="27">
        <v>1047168</v>
      </c>
      <c r="E392" s="64" t="s">
        <v>53</v>
      </c>
      <c r="F392" s="65">
        <f t="shared" si="5"/>
        <v>1047168</v>
      </c>
    </row>
    <row r="393" spans="1:6" ht="26.65" customHeight="1" x14ac:dyDescent="0.2">
      <c r="A393" s="24" t="s">
        <v>600</v>
      </c>
      <c r="B393" s="63" t="s">
        <v>318</v>
      </c>
      <c r="C393" s="26" t="s">
        <v>776</v>
      </c>
      <c r="D393" s="27">
        <v>22856611</v>
      </c>
      <c r="E393" s="64">
        <v>11222975.119999999</v>
      </c>
      <c r="F393" s="65">
        <f t="shared" si="5"/>
        <v>11633635.880000001</v>
      </c>
    </row>
    <row r="394" spans="1:6" ht="13.35" customHeight="1" x14ac:dyDescent="0.2">
      <c r="A394" s="24" t="s">
        <v>602</v>
      </c>
      <c r="B394" s="63" t="s">
        <v>318</v>
      </c>
      <c r="C394" s="26" t="s">
        <v>777</v>
      </c>
      <c r="D394" s="27">
        <v>22834531</v>
      </c>
      <c r="E394" s="64">
        <v>11221135.119999999</v>
      </c>
      <c r="F394" s="65">
        <f t="shared" si="5"/>
        <v>11613395.880000001</v>
      </c>
    </row>
    <row r="395" spans="1:6" ht="53.1" customHeight="1" x14ac:dyDescent="0.2">
      <c r="A395" s="24" t="s">
        <v>604</v>
      </c>
      <c r="B395" s="63" t="s">
        <v>318</v>
      </c>
      <c r="C395" s="26" t="s">
        <v>778</v>
      </c>
      <c r="D395" s="27">
        <v>22834531</v>
      </c>
      <c r="E395" s="64">
        <v>11221135.119999999</v>
      </c>
      <c r="F395" s="65">
        <f t="shared" si="5"/>
        <v>11613395.880000001</v>
      </c>
    </row>
    <row r="396" spans="1:6" ht="13.35" customHeight="1" x14ac:dyDescent="0.2">
      <c r="A396" s="24" t="s">
        <v>608</v>
      </c>
      <c r="B396" s="63" t="s">
        <v>318</v>
      </c>
      <c r="C396" s="26" t="s">
        <v>779</v>
      </c>
      <c r="D396" s="27">
        <v>22080</v>
      </c>
      <c r="E396" s="64">
        <v>1840</v>
      </c>
      <c r="F396" s="65">
        <f t="shared" si="5"/>
        <v>20240</v>
      </c>
    </row>
    <row r="397" spans="1:6" ht="53.1" customHeight="1" x14ac:dyDescent="0.2">
      <c r="A397" s="24" t="s">
        <v>610</v>
      </c>
      <c r="B397" s="63" t="s">
        <v>318</v>
      </c>
      <c r="C397" s="26" t="s">
        <v>780</v>
      </c>
      <c r="D397" s="27">
        <v>22080</v>
      </c>
      <c r="E397" s="64">
        <v>1840</v>
      </c>
      <c r="F397" s="65">
        <f t="shared" si="5"/>
        <v>20240</v>
      </c>
    </row>
    <row r="398" spans="1:6" ht="13.35" customHeight="1" x14ac:dyDescent="0.2">
      <c r="A398" s="24" t="s">
        <v>351</v>
      </c>
      <c r="B398" s="63" t="s">
        <v>318</v>
      </c>
      <c r="C398" s="26" t="s">
        <v>781</v>
      </c>
      <c r="D398" s="27">
        <v>14300</v>
      </c>
      <c r="E398" s="64">
        <v>14300</v>
      </c>
      <c r="F398" s="65" t="str">
        <f t="shared" si="5"/>
        <v>-</v>
      </c>
    </row>
    <row r="399" spans="1:6" ht="13.35" customHeight="1" x14ac:dyDescent="0.2">
      <c r="A399" s="24" t="s">
        <v>357</v>
      </c>
      <c r="B399" s="63" t="s">
        <v>318</v>
      </c>
      <c r="C399" s="26" t="s">
        <v>782</v>
      </c>
      <c r="D399" s="27">
        <v>14300</v>
      </c>
      <c r="E399" s="64">
        <v>14300</v>
      </c>
      <c r="F399" s="65" t="str">
        <f t="shared" ref="F399:F462" si="6">IF(OR(D399="-",IF(E399="-",0,E399)&gt;=IF(D399="-",0,D399)),"-",IF(D399="-",0,D399)-IF(E399="-",0,E399))</f>
        <v>-</v>
      </c>
    </row>
    <row r="400" spans="1:6" ht="13.35" customHeight="1" x14ac:dyDescent="0.2">
      <c r="A400" s="24" t="s">
        <v>359</v>
      </c>
      <c r="B400" s="63" t="s">
        <v>318</v>
      </c>
      <c r="C400" s="26" t="s">
        <v>783</v>
      </c>
      <c r="D400" s="27">
        <v>1300</v>
      </c>
      <c r="E400" s="64">
        <v>1300</v>
      </c>
      <c r="F400" s="65" t="str">
        <f t="shared" si="6"/>
        <v>-</v>
      </c>
    </row>
    <row r="401" spans="1:6" ht="13.35" customHeight="1" x14ac:dyDescent="0.2">
      <c r="A401" s="24" t="s">
        <v>361</v>
      </c>
      <c r="B401" s="63" t="s">
        <v>318</v>
      </c>
      <c r="C401" s="26" t="s">
        <v>784</v>
      </c>
      <c r="D401" s="27">
        <v>13000</v>
      </c>
      <c r="E401" s="64">
        <v>13000</v>
      </c>
      <c r="F401" s="65" t="str">
        <f t="shared" si="6"/>
        <v>-</v>
      </c>
    </row>
    <row r="402" spans="1:6" ht="13.35" customHeight="1" x14ac:dyDescent="0.2">
      <c r="A402" s="51" t="s">
        <v>785</v>
      </c>
      <c r="B402" s="52" t="s">
        <v>318</v>
      </c>
      <c r="C402" s="53" t="s">
        <v>786</v>
      </c>
      <c r="D402" s="54">
        <v>928812</v>
      </c>
      <c r="E402" s="55">
        <v>438706.25</v>
      </c>
      <c r="F402" s="56">
        <f t="shared" si="6"/>
        <v>490105.75</v>
      </c>
    </row>
    <row r="403" spans="1:6" ht="13.35" customHeight="1" x14ac:dyDescent="0.2">
      <c r="A403" s="24" t="s">
        <v>594</v>
      </c>
      <c r="B403" s="63" t="s">
        <v>318</v>
      </c>
      <c r="C403" s="26" t="s">
        <v>787</v>
      </c>
      <c r="D403" s="27">
        <v>928812</v>
      </c>
      <c r="E403" s="64">
        <v>438706.25</v>
      </c>
      <c r="F403" s="65">
        <f t="shared" si="6"/>
        <v>490105.75</v>
      </c>
    </row>
    <row r="404" spans="1:6" ht="26.65" customHeight="1" x14ac:dyDescent="0.2">
      <c r="A404" s="24" t="s">
        <v>759</v>
      </c>
      <c r="B404" s="63" t="s">
        <v>318</v>
      </c>
      <c r="C404" s="26" t="s">
        <v>788</v>
      </c>
      <c r="D404" s="27">
        <v>928812</v>
      </c>
      <c r="E404" s="64">
        <v>438706.25</v>
      </c>
      <c r="F404" s="65">
        <f t="shared" si="6"/>
        <v>490105.75</v>
      </c>
    </row>
    <row r="405" spans="1:6" ht="13.35" customHeight="1" x14ac:dyDescent="0.2">
      <c r="A405" s="24" t="s">
        <v>761</v>
      </c>
      <c r="B405" s="63" t="s">
        <v>318</v>
      </c>
      <c r="C405" s="26" t="s">
        <v>789</v>
      </c>
      <c r="D405" s="27">
        <v>928812</v>
      </c>
      <c r="E405" s="64">
        <v>438706.25</v>
      </c>
      <c r="F405" s="65">
        <f t="shared" si="6"/>
        <v>490105.75</v>
      </c>
    </row>
    <row r="406" spans="1:6" ht="13.35" customHeight="1" x14ac:dyDescent="0.2">
      <c r="A406" s="51" t="s">
        <v>790</v>
      </c>
      <c r="B406" s="52" t="s">
        <v>318</v>
      </c>
      <c r="C406" s="53" t="s">
        <v>791</v>
      </c>
      <c r="D406" s="54">
        <v>20057800</v>
      </c>
      <c r="E406" s="55">
        <v>9790000</v>
      </c>
      <c r="F406" s="56">
        <f t="shared" si="6"/>
        <v>10267800</v>
      </c>
    </row>
    <row r="407" spans="1:6" ht="26.65" customHeight="1" x14ac:dyDescent="0.2">
      <c r="A407" s="24" t="s">
        <v>600</v>
      </c>
      <c r="B407" s="63" t="s">
        <v>318</v>
      </c>
      <c r="C407" s="26" t="s">
        <v>792</v>
      </c>
      <c r="D407" s="27">
        <v>20057800</v>
      </c>
      <c r="E407" s="64">
        <v>9790000</v>
      </c>
      <c r="F407" s="65">
        <f t="shared" si="6"/>
        <v>10267800</v>
      </c>
    </row>
    <row r="408" spans="1:6" ht="13.35" customHeight="1" x14ac:dyDescent="0.2">
      <c r="A408" s="24" t="s">
        <v>602</v>
      </c>
      <c r="B408" s="63" t="s">
        <v>318</v>
      </c>
      <c r="C408" s="26" t="s">
        <v>793</v>
      </c>
      <c r="D408" s="27">
        <v>20057800</v>
      </c>
      <c r="E408" s="64">
        <v>9790000</v>
      </c>
      <c r="F408" s="65">
        <f t="shared" si="6"/>
        <v>10267800</v>
      </c>
    </row>
    <row r="409" spans="1:6" ht="53.1" customHeight="1" x14ac:dyDescent="0.2">
      <c r="A409" s="24" t="s">
        <v>604</v>
      </c>
      <c r="B409" s="63" t="s">
        <v>318</v>
      </c>
      <c r="C409" s="26" t="s">
        <v>794</v>
      </c>
      <c r="D409" s="27">
        <v>20057800</v>
      </c>
      <c r="E409" s="64">
        <v>9790000</v>
      </c>
      <c r="F409" s="65">
        <f t="shared" si="6"/>
        <v>10267800</v>
      </c>
    </row>
    <row r="410" spans="1:6" ht="13.35" customHeight="1" x14ac:dyDescent="0.2">
      <c r="A410" s="51" t="s">
        <v>795</v>
      </c>
      <c r="B410" s="52" t="s">
        <v>318</v>
      </c>
      <c r="C410" s="53" t="s">
        <v>796</v>
      </c>
      <c r="D410" s="54">
        <v>12907520</v>
      </c>
      <c r="E410" s="55">
        <v>3413874.16</v>
      </c>
      <c r="F410" s="56">
        <f t="shared" si="6"/>
        <v>9493645.8399999999</v>
      </c>
    </row>
    <row r="411" spans="1:6" ht="26.65" customHeight="1" x14ac:dyDescent="0.2">
      <c r="A411" s="24" t="s">
        <v>342</v>
      </c>
      <c r="B411" s="63" t="s">
        <v>318</v>
      </c>
      <c r="C411" s="26" t="s">
        <v>797</v>
      </c>
      <c r="D411" s="27">
        <v>7038368</v>
      </c>
      <c r="E411" s="64">
        <v>1917123.28</v>
      </c>
      <c r="F411" s="65">
        <f t="shared" si="6"/>
        <v>5121244.72</v>
      </c>
    </row>
    <row r="412" spans="1:6" ht="26.65" customHeight="1" x14ac:dyDescent="0.2">
      <c r="A412" s="24" t="s">
        <v>344</v>
      </c>
      <c r="B412" s="63" t="s">
        <v>318</v>
      </c>
      <c r="C412" s="26" t="s">
        <v>798</v>
      </c>
      <c r="D412" s="27">
        <v>7038368</v>
      </c>
      <c r="E412" s="64">
        <v>1917123.28</v>
      </c>
      <c r="F412" s="65">
        <f t="shared" si="6"/>
        <v>5121244.72</v>
      </c>
    </row>
    <row r="413" spans="1:6" ht="26.65" customHeight="1" x14ac:dyDescent="0.2">
      <c r="A413" s="24" t="s">
        <v>346</v>
      </c>
      <c r="B413" s="63" t="s">
        <v>318</v>
      </c>
      <c r="C413" s="26" t="s">
        <v>799</v>
      </c>
      <c r="D413" s="27">
        <v>7038368</v>
      </c>
      <c r="E413" s="64">
        <v>1917123.28</v>
      </c>
      <c r="F413" s="65">
        <f t="shared" si="6"/>
        <v>5121244.72</v>
      </c>
    </row>
    <row r="414" spans="1:6" ht="13.35" customHeight="1" x14ac:dyDescent="0.2">
      <c r="A414" s="24" t="s">
        <v>594</v>
      </c>
      <c r="B414" s="63" t="s">
        <v>318</v>
      </c>
      <c r="C414" s="26" t="s">
        <v>800</v>
      </c>
      <c r="D414" s="27">
        <v>2023173</v>
      </c>
      <c r="E414" s="64">
        <v>63775.76</v>
      </c>
      <c r="F414" s="65">
        <f t="shared" si="6"/>
        <v>1959397.24</v>
      </c>
    </row>
    <row r="415" spans="1:6" ht="26.65" customHeight="1" x14ac:dyDescent="0.2">
      <c r="A415" s="24" t="s">
        <v>596</v>
      </c>
      <c r="B415" s="63" t="s">
        <v>318</v>
      </c>
      <c r="C415" s="26" t="s">
        <v>801</v>
      </c>
      <c r="D415" s="27">
        <v>2023173</v>
      </c>
      <c r="E415" s="64">
        <v>63775.76</v>
      </c>
      <c r="F415" s="65">
        <f t="shared" si="6"/>
        <v>1959397.24</v>
      </c>
    </row>
    <row r="416" spans="1:6" ht="26.65" customHeight="1" x14ac:dyDescent="0.2">
      <c r="A416" s="24" t="s">
        <v>764</v>
      </c>
      <c r="B416" s="63" t="s">
        <v>318</v>
      </c>
      <c r="C416" s="26" t="s">
        <v>802</v>
      </c>
      <c r="D416" s="27">
        <v>166005</v>
      </c>
      <c r="E416" s="64">
        <v>63775.76</v>
      </c>
      <c r="F416" s="65">
        <f t="shared" si="6"/>
        <v>102229.23999999999</v>
      </c>
    </row>
    <row r="417" spans="1:6" ht="13.35" customHeight="1" x14ac:dyDescent="0.2">
      <c r="A417" s="24" t="s">
        <v>766</v>
      </c>
      <c r="B417" s="63" t="s">
        <v>318</v>
      </c>
      <c r="C417" s="26" t="s">
        <v>803</v>
      </c>
      <c r="D417" s="27">
        <v>1857168</v>
      </c>
      <c r="E417" s="64" t="s">
        <v>53</v>
      </c>
      <c r="F417" s="65">
        <f t="shared" si="6"/>
        <v>1857168</v>
      </c>
    </row>
    <row r="418" spans="1:6" ht="13.35" customHeight="1" x14ac:dyDescent="0.2">
      <c r="A418" s="24" t="s">
        <v>348</v>
      </c>
      <c r="B418" s="63" t="s">
        <v>318</v>
      </c>
      <c r="C418" s="26" t="s">
        <v>804</v>
      </c>
      <c r="D418" s="27">
        <v>1047168</v>
      </c>
      <c r="E418" s="64" t="s">
        <v>53</v>
      </c>
      <c r="F418" s="65">
        <f t="shared" si="6"/>
        <v>1047168</v>
      </c>
    </row>
    <row r="419" spans="1:6" ht="13.35" customHeight="1" x14ac:dyDescent="0.2">
      <c r="A419" s="24" t="s">
        <v>290</v>
      </c>
      <c r="B419" s="63" t="s">
        <v>318</v>
      </c>
      <c r="C419" s="26" t="s">
        <v>805</v>
      </c>
      <c r="D419" s="27">
        <v>1047168</v>
      </c>
      <c r="E419" s="64" t="s">
        <v>53</v>
      </c>
      <c r="F419" s="65">
        <f t="shared" si="6"/>
        <v>1047168</v>
      </c>
    </row>
    <row r="420" spans="1:6" ht="26.65" customHeight="1" x14ac:dyDescent="0.2">
      <c r="A420" s="24" t="s">
        <v>600</v>
      </c>
      <c r="B420" s="63" t="s">
        <v>318</v>
      </c>
      <c r="C420" s="26" t="s">
        <v>806</v>
      </c>
      <c r="D420" s="27">
        <v>2798811</v>
      </c>
      <c r="E420" s="64">
        <v>1432975.12</v>
      </c>
      <c r="F420" s="65">
        <f t="shared" si="6"/>
        <v>1365835.88</v>
      </c>
    </row>
    <row r="421" spans="1:6" ht="13.35" customHeight="1" x14ac:dyDescent="0.2">
      <c r="A421" s="24" t="s">
        <v>602</v>
      </c>
      <c r="B421" s="63" t="s">
        <v>318</v>
      </c>
      <c r="C421" s="26" t="s">
        <v>807</v>
      </c>
      <c r="D421" s="27">
        <v>2776731</v>
      </c>
      <c r="E421" s="64">
        <v>1431135.12</v>
      </c>
      <c r="F421" s="65">
        <f t="shared" si="6"/>
        <v>1345595.88</v>
      </c>
    </row>
    <row r="422" spans="1:6" ht="53.1" customHeight="1" x14ac:dyDescent="0.2">
      <c r="A422" s="24" t="s">
        <v>604</v>
      </c>
      <c r="B422" s="63" t="s">
        <v>318</v>
      </c>
      <c r="C422" s="26" t="s">
        <v>808</v>
      </c>
      <c r="D422" s="27">
        <v>2776731</v>
      </c>
      <c r="E422" s="64">
        <v>1431135.12</v>
      </c>
      <c r="F422" s="65">
        <f t="shared" si="6"/>
        <v>1345595.88</v>
      </c>
    </row>
    <row r="423" spans="1:6" ht="13.35" customHeight="1" x14ac:dyDescent="0.2">
      <c r="A423" s="24" t="s">
        <v>608</v>
      </c>
      <c r="B423" s="63" t="s">
        <v>318</v>
      </c>
      <c r="C423" s="26" t="s">
        <v>809</v>
      </c>
      <c r="D423" s="27">
        <v>22080</v>
      </c>
      <c r="E423" s="64">
        <v>1840</v>
      </c>
      <c r="F423" s="65">
        <f t="shared" si="6"/>
        <v>20240</v>
      </c>
    </row>
    <row r="424" spans="1:6" ht="53.1" customHeight="1" x14ac:dyDescent="0.2">
      <c r="A424" s="24" t="s">
        <v>610</v>
      </c>
      <c r="B424" s="63" t="s">
        <v>318</v>
      </c>
      <c r="C424" s="26" t="s">
        <v>810</v>
      </c>
      <c r="D424" s="27">
        <v>22080</v>
      </c>
      <c r="E424" s="64">
        <v>1840</v>
      </c>
      <c r="F424" s="65">
        <f t="shared" si="6"/>
        <v>20240</v>
      </c>
    </row>
    <row r="425" spans="1:6" ht="13.35" customHeight="1" x14ac:dyDescent="0.2">
      <c r="A425" s="51" t="s">
        <v>811</v>
      </c>
      <c r="B425" s="52" t="s">
        <v>318</v>
      </c>
      <c r="C425" s="53" t="s">
        <v>812</v>
      </c>
      <c r="D425" s="54">
        <v>3459800</v>
      </c>
      <c r="E425" s="55">
        <v>478069.29</v>
      </c>
      <c r="F425" s="56">
        <f t="shared" si="6"/>
        <v>2981730.71</v>
      </c>
    </row>
    <row r="426" spans="1:6" ht="26.65" customHeight="1" x14ac:dyDescent="0.2">
      <c r="A426" s="24" t="s">
        <v>342</v>
      </c>
      <c r="B426" s="63" t="s">
        <v>318</v>
      </c>
      <c r="C426" s="26" t="s">
        <v>813</v>
      </c>
      <c r="D426" s="27">
        <v>37700</v>
      </c>
      <c r="E426" s="64">
        <v>11240.52</v>
      </c>
      <c r="F426" s="65">
        <f t="shared" si="6"/>
        <v>26459.48</v>
      </c>
    </row>
    <row r="427" spans="1:6" ht="26.65" customHeight="1" x14ac:dyDescent="0.2">
      <c r="A427" s="24" t="s">
        <v>344</v>
      </c>
      <c r="B427" s="63" t="s">
        <v>318</v>
      </c>
      <c r="C427" s="26" t="s">
        <v>814</v>
      </c>
      <c r="D427" s="27">
        <v>37700</v>
      </c>
      <c r="E427" s="64">
        <v>11240.52</v>
      </c>
      <c r="F427" s="65">
        <f t="shared" si="6"/>
        <v>26459.48</v>
      </c>
    </row>
    <row r="428" spans="1:6" ht="26.65" customHeight="1" x14ac:dyDescent="0.2">
      <c r="A428" s="24" t="s">
        <v>346</v>
      </c>
      <c r="B428" s="63" t="s">
        <v>318</v>
      </c>
      <c r="C428" s="26" t="s">
        <v>815</v>
      </c>
      <c r="D428" s="27">
        <v>37700</v>
      </c>
      <c r="E428" s="64">
        <v>11240.52</v>
      </c>
      <c r="F428" s="65">
        <f t="shared" si="6"/>
        <v>26459.48</v>
      </c>
    </row>
    <row r="429" spans="1:6" ht="13.35" customHeight="1" x14ac:dyDescent="0.2">
      <c r="A429" s="24" t="s">
        <v>594</v>
      </c>
      <c r="B429" s="63" t="s">
        <v>318</v>
      </c>
      <c r="C429" s="26" t="s">
        <v>816</v>
      </c>
      <c r="D429" s="27">
        <v>1885300</v>
      </c>
      <c r="E429" s="64">
        <v>466828.77</v>
      </c>
      <c r="F429" s="65">
        <f t="shared" si="6"/>
        <v>1418471.23</v>
      </c>
    </row>
    <row r="430" spans="1:6" ht="26.65" customHeight="1" x14ac:dyDescent="0.2">
      <c r="A430" s="24" t="s">
        <v>596</v>
      </c>
      <c r="B430" s="63" t="s">
        <v>318</v>
      </c>
      <c r="C430" s="26" t="s">
        <v>817</v>
      </c>
      <c r="D430" s="27">
        <v>1885300</v>
      </c>
      <c r="E430" s="64">
        <v>466828.77</v>
      </c>
      <c r="F430" s="65">
        <f t="shared" si="6"/>
        <v>1418471.23</v>
      </c>
    </row>
    <row r="431" spans="1:6" ht="26.65" customHeight="1" x14ac:dyDescent="0.2">
      <c r="A431" s="24" t="s">
        <v>764</v>
      </c>
      <c r="B431" s="63" t="s">
        <v>318</v>
      </c>
      <c r="C431" s="26" t="s">
        <v>818</v>
      </c>
      <c r="D431" s="27">
        <v>1885300</v>
      </c>
      <c r="E431" s="64">
        <v>466828.77</v>
      </c>
      <c r="F431" s="65">
        <f t="shared" si="6"/>
        <v>1418471.23</v>
      </c>
    </row>
    <row r="432" spans="1:6" ht="26.65" customHeight="1" x14ac:dyDescent="0.2">
      <c r="A432" s="24" t="s">
        <v>768</v>
      </c>
      <c r="B432" s="63" t="s">
        <v>318</v>
      </c>
      <c r="C432" s="26" t="s">
        <v>819</v>
      </c>
      <c r="D432" s="27">
        <v>1536800</v>
      </c>
      <c r="E432" s="64" t="s">
        <v>53</v>
      </c>
      <c r="F432" s="65">
        <f t="shared" si="6"/>
        <v>1536800</v>
      </c>
    </row>
    <row r="433" spans="1:6" ht="13.35" customHeight="1" x14ac:dyDescent="0.2">
      <c r="A433" s="24" t="s">
        <v>770</v>
      </c>
      <c r="B433" s="63" t="s">
        <v>318</v>
      </c>
      <c r="C433" s="26" t="s">
        <v>820</v>
      </c>
      <c r="D433" s="27">
        <v>1536800</v>
      </c>
      <c r="E433" s="64" t="s">
        <v>53</v>
      </c>
      <c r="F433" s="65">
        <f t="shared" si="6"/>
        <v>1536800</v>
      </c>
    </row>
    <row r="434" spans="1:6" ht="39.75" customHeight="1" x14ac:dyDescent="0.2">
      <c r="A434" s="24" t="s">
        <v>772</v>
      </c>
      <c r="B434" s="63" t="s">
        <v>318</v>
      </c>
      <c r="C434" s="26" t="s">
        <v>821</v>
      </c>
      <c r="D434" s="27">
        <v>1536800</v>
      </c>
      <c r="E434" s="64" t="s">
        <v>53</v>
      </c>
      <c r="F434" s="65">
        <f t="shared" si="6"/>
        <v>1536800</v>
      </c>
    </row>
    <row r="435" spans="1:6" ht="13.35" customHeight="1" x14ac:dyDescent="0.2">
      <c r="A435" s="51" t="s">
        <v>822</v>
      </c>
      <c r="B435" s="52" t="s">
        <v>318</v>
      </c>
      <c r="C435" s="53" t="s">
        <v>823</v>
      </c>
      <c r="D435" s="54">
        <v>5486000</v>
      </c>
      <c r="E435" s="55">
        <v>3192046.37</v>
      </c>
      <c r="F435" s="56">
        <f t="shared" si="6"/>
        <v>2293953.63</v>
      </c>
    </row>
    <row r="436" spans="1:6" ht="66.400000000000006" customHeight="1" x14ac:dyDescent="0.2">
      <c r="A436" s="24" t="s">
        <v>322</v>
      </c>
      <c r="B436" s="63" t="s">
        <v>318</v>
      </c>
      <c r="C436" s="26" t="s">
        <v>824</v>
      </c>
      <c r="D436" s="27">
        <v>4482100</v>
      </c>
      <c r="E436" s="64">
        <v>2675810.5</v>
      </c>
      <c r="F436" s="65">
        <f t="shared" si="6"/>
        <v>1806289.5</v>
      </c>
    </row>
    <row r="437" spans="1:6" ht="26.65" customHeight="1" x14ac:dyDescent="0.2">
      <c r="A437" s="24" t="s">
        <v>332</v>
      </c>
      <c r="B437" s="63" t="s">
        <v>318</v>
      </c>
      <c r="C437" s="26" t="s">
        <v>825</v>
      </c>
      <c r="D437" s="27">
        <v>4482100</v>
      </c>
      <c r="E437" s="64">
        <v>2675810.5</v>
      </c>
      <c r="F437" s="65">
        <f t="shared" si="6"/>
        <v>1806289.5</v>
      </c>
    </row>
    <row r="438" spans="1:6" ht="26.65" customHeight="1" x14ac:dyDescent="0.2">
      <c r="A438" s="24" t="s">
        <v>334</v>
      </c>
      <c r="B438" s="63" t="s">
        <v>318</v>
      </c>
      <c r="C438" s="26" t="s">
        <v>826</v>
      </c>
      <c r="D438" s="27">
        <v>3427500</v>
      </c>
      <c r="E438" s="64">
        <v>2052708.79</v>
      </c>
      <c r="F438" s="65">
        <f t="shared" si="6"/>
        <v>1374791.21</v>
      </c>
    </row>
    <row r="439" spans="1:6" ht="39.75" customHeight="1" x14ac:dyDescent="0.2">
      <c r="A439" s="24" t="s">
        <v>336</v>
      </c>
      <c r="B439" s="63" t="s">
        <v>318</v>
      </c>
      <c r="C439" s="26" t="s">
        <v>827</v>
      </c>
      <c r="D439" s="27">
        <v>19500</v>
      </c>
      <c r="E439" s="64">
        <v>5810.4</v>
      </c>
      <c r="F439" s="65">
        <f t="shared" si="6"/>
        <v>13689.6</v>
      </c>
    </row>
    <row r="440" spans="1:6" ht="39.75" customHeight="1" x14ac:dyDescent="0.2">
      <c r="A440" s="24" t="s">
        <v>340</v>
      </c>
      <c r="B440" s="63" t="s">
        <v>318</v>
      </c>
      <c r="C440" s="26" t="s">
        <v>828</v>
      </c>
      <c r="D440" s="27">
        <v>1035100</v>
      </c>
      <c r="E440" s="64">
        <v>617291.31000000006</v>
      </c>
      <c r="F440" s="65">
        <f t="shared" si="6"/>
        <v>417808.68999999994</v>
      </c>
    </row>
    <row r="441" spans="1:6" ht="26.65" customHeight="1" x14ac:dyDescent="0.2">
      <c r="A441" s="24" t="s">
        <v>342</v>
      </c>
      <c r="B441" s="63" t="s">
        <v>318</v>
      </c>
      <c r="C441" s="26" t="s">
        <v>829</v>
      </c>
      <c r="D441" s="27">
        <v>989600</v>
      </c>
      <c r="E441" s="64">
        <v>501935.87</v>
      </c>
      <c r="F441" s="65">
        <f t="shared" si="6"/>
        <v>487664.13</v>
      </c>
    </row>
    <row r="442" spans="1:6" ht="26.65" customHeight="1" x14ac:dyDescent="0.2">
      <c r="A442" s="24" t="s">
        <v>344</v>
      </c>
      <c r="B442" s="63" t="s">
        <v>318</v>
      </c>
      <c r="C442" s="26" t="s">
        <v>830</v>
      </c>
      <c r="D442" s="27">
        <v>989600</v>
      </c>
      <c r="E442" s="64">
        <v>501935.87</v>
      </c>
      <c r="F442" s="65">
        <f t="shared" si="6"/>
        <v>487664.13</v>
      </c>
    </row>
    <row r="443" spans="1:6" ht="26.65" customHeight="1" x14ac:dyDescent="0.2">
      <c r="A443" s="24" t="s">
        <v>346</v>
      </c>
      <c r="B443" s="63" t="s">
        <v>318</v>
      </c>
      <c r="C443" s="26" t="s">
        <v>831</v>
      </c>
      <c r="D443" s="27">
        <v>989600</v>
      </c>
      <c r="E443" s="64">
        <v>501935.87</v>
      </c>
      <c r="F443" s="65">
        <f t="shared" si="6"/>
        <v>487664.13</v>
      </c>
    </row>
    <row r="444" spans="1:6" ht="13.35" customHeight="1" x14ac:dyDescent="0.2">
      <c r="A444" s="24" t="s">
        <v>351</v>
      </c>
      <c r="B444" s="63" t="s">
        <v>318</v>
      </c>
      <c r="C444" s="26" t="s">
        <v>832</v>
      </c>
      <c r="D444" s="27">
        <v>14300</v>
      </c>
      <c r="E444" s="64">
        <v>14300</v>
      </c>
      <c r="F444" s="65" t="str">
        <f t="shared" si="6"/>
        <v>-</v>
      </c>
    </row>
    <row r="445" spans="1:6" ht="13.35" customHeight="1" x14ac:dyDescent="0.2">
      <c r="A445" s="24" t="s">
        <v>357</v>
      </c>
      <c r="B445" s="63" t="s">
        <v>318</v>
      </c>
      <c r="C445" s="26" t="s">
        <v>833</v>
      </c>
      <c r="D445" s="27">
        <v>14300</v>
      </c>
      <c r="E445" s="64">
        <v>14300</v>
      </c>
      <c r="F445" s="65" t="str">
        <f t="shared" si="6"/>
        <v>-</v>
      </c>
    </row>
    <row r="446" spans="1:6" ht="13.35" customHeight="1" x14ac:dyDescent="0.2">
      <c r="A446" s="24" t="s">
        <v>359</v>
      </c>
      <c r="B446" s="63" t="s">
        <v>318</v>
      </c>
      <c r="C446" s="26" t="s">
        <v>834</v>
      </c>
      <c r="D446" s="27">
        <v>1300</v>
      </c>
      <c r="E446" s="64">
        <v>1300</v>
      </c>
      <c r="F446" s="65" t="str">
        <f t="shared" si="6"/>
        <v>-</v>
      </c>
    </row>
    <row r="447" spans="1:6" ht="13.35" customHeight="1" x14ac:dyDescent="0.2">
      <c r="A447" s="24" t="s">
        <v>361</v>
      </c>
      <c r="B447" s="63" t="s">
        <v>318</v>
      </c>
      <c r="C447" s="26" t="s">
        <v>835</v>
      </c>
      <c r="D447" s="27">
        <v>13000</v>
      </c>
      <c r="E447" s="64">
        <v>13000</v>
      </c>
      <c r="F447" s="65" t="str">
        <f t="shared" si="6"/>
        <v>-</v>
      </c>
    </row>
    <row r="448" spans="1:6" ht="13.35" customHeight="1" x14ac:dyDescent="0.2">
      <c r="A448" s="51" t="s">
        <v>836</v>
      </c>
      <c r="B448" s="52" t="s">
        <v>318</v>
      </c>
      <c r="C448" s="53" t="s">
        <v>837</v>
      </c>
      <c r="D448" s="54">
        <v>4926406.6900000004</v>
      </c>
      <c r="E448" s="55">
        <v>2040286.71</v>
      </c>
      <c r="F448" s="56">
        <f t="shared" si="6"/>
        <v>2886119.9800000004</v>
      </c>
    </row>
    <row r="449" spans="1:6" ht="66.400000000000006" customHeight="1" x14ac:dyDescent="0.2">
      <c r="A449" s="24" t="s">
        <v>322</v>
      </c>
      <c r="B449" s="63" t="s">
        <v>318</v>
      </c>
      <c r="C449" s="26" t="s">
        <v>838</v>
      </c>
      <c r="D449" s="27">
        <v>38500</v>
      </c>
      <c r="E449" s="64">
        <v>9900</v>
      </c>
      <c r="F449" s="65">
        <f t="shared" si="6"/>
        <v>28600</v>
      </c>
    </row>
    <row r="450" spans="1:6" ht="26.65" customHeight="1" x14ac:dyDescent="0.2">
      <c r="A450" s="24" t="s">
        <v>332</v>
      </c>
      <c r="B450" s="63" t="s">
        <v>318</v>
      </c>
      <c r="C450" s="26" t="s">
        <v>839</v>
      </c>
      <c r="D450" s="27">
        <v>38500</v>
      </c>
      <c r="E450" s="64">
        <v>9900</v>
      </c>
      <c r="F450" s="65">
        <f t="shared" si="6"/>
        <v>28600</v>
      </c>
    </row>
    <row r="451" spans="1:6" ht="53.1" customHeight="1" x14ac:dyDescent="0.2">
      <c r="A451" s="24" t="s">
        <v>338</v>
      </c>
      <c r="B451" s="63" t="s">
        <v>318</v>
      </c>
      <c r="C451" s="26" t="s">
        <v>840</v>
      </c>
      <c r="D451" s="27">
        <v>38500</v>
      </c>
      <c r="E451" s="64">
        <v>9900</v>
      </c>
      <c r="F451" s="65">
        <f t="shared" si="6"/>
        <v>28600</v>
      </c>
    </row>
    <row r="452" spans="1:6" ht="26.65" customHeight="1" x14ac:dyDescent="0.2">
      <c r="A452" s="24" t="s">
        <v>342</v>
      </c>
      <c r="B452" s="63" t="s">
        <v>318</v>
      </c>
      <c r="C452" s="26" t="s">
        <v>841</v>
      </c>
      <c r="D452" s="27">
        <v>361500</v>
      </c>
      <c r="E452" s="64">
        <v>255202.95</v>
      </c>
      <c r="F452" s="65">
        <f t="shared" si="6"/>
        <v>106297.04999999999</v>
      </c>
    </row>
    <row r="453" spans="1:6" ht="26.65" customHeight="1" x14ac:dyDescent="0.2">
      <c r="A453" s="24" t="s">
        <v>344</v>
      </c>
      <c r="B453" s="63" t="s">
        <v>318</v>
      </c>
      <c r="C453" s="26" t="s">
        <v>842</v>
      </c>
      <c r="D453" s="27">
        <v>361500</v>
      </c>
      <c r="E453" s="64">
        <v>255202.95</v>
      </c>
      <c r="F453" s="65">
        <f t="shared" si="6"/>
        <v>106297.04999999999</v>
      </c>
    </row>
    <row r="454" spans="1:6" ht="26.65" customHeight="1" x14ac:dyDescent="0.2">
      <c r="A454" s="24" t="s">
        <v>346</v>
      </c>
      <c r="B454" s="63" t="s">
        <v>318</v>
      </c>
      <c r="C454" s="26" t="s">
        <v>843</v>
      </c>
      <c r="D454" s="27">
        <v>361500</v>
      </c>
      <c r="E454" s="64">
        <v>255202.95</v>
      </c>
      <c r="F454" s="65">
        <f t="shared" si="6"/>
        <v>106297.04999999999</v>
      </c>
    </row>
    <row r="455" spans="1:6" ht="26.65" customHeight="1" x14ac:dyDescent="0.2">
      <c r="A455" s="24" t="s">
        <v>600</v>
      </c>
      <c r="B455" s="63" t="s">
        <v>318</v>
      </c>
      <c r="C455" s="26" t="s">
        <v>844</v>
      </c>
      <c r="D455" s="27">
        <v>4526406.6900000004</v>
      </c>
      <c r="E455" s="64">
        <v>1775183.76</v>
      </c>
      <c r="F455" s="65">
        <f t="shared" si="6"/>
        <v>2751222.9300000006</v>
      </c>
    </row>
    <row r="456" spans="1:6" ht="13.35" customHeight="1" x14ac:dyDescent="0.2">
      <c r="A456" s="24" t="s">
        <v>602</v>
      </c>
      <c r="B456" s="63" t="s">
        <v>318</v>
      </c>
      <c r="C456" s="26" t="s">
        <v>845</v>
      </c>
      <c r="D456" s="27">
        <v>4526406.6900000004</v>
      </c>
      <c r="E456" s="64">
        <v>1775183.76</v>
      </c>
      <c r="F456" s="65">
        <f t="shared" si="6"/>
        <v>2751222.9300000006</v>
      </c>
    </row>
    <row r="457" spans="1:6" ht="53.1" customHeight="1" x14ac:dyDescent="0.2">
      <c r="A457" s="24" t="s">
        <v>604</v>
      </c>
      <c r="B457" s="63" t="s">
        <v>318</v>
      </c>
      <c r="C457" s="26" t="s">
        <v>846</v>
      </c>
      <c r="D457" s="27">
        <v>4279298.2699999996</v>
      </c>
      <c r="E457" s="64">
        <v>1630125.34</v>
      </c>
      <c r="F457" s="65">
        <f t="shared" si="6"/>
        <v>2649172.9299999997</v>
      </c>
    </row>
    <row r="458" spans="1:6" ht="13.35" customHeight="1" x14ac:dyDescent="0.2">
      <c r="A458" s="24" t="s">
        <v>606</v>
      </c>
      <c r="B458" s="63" t="s">
        <v>318</v>
      </c>
      <c r="C458" s="26" t="s">
        <v>847</v>
      </c>
      <c r="D458" s="27">
        <v>247108.42</v>
      </c>
      <c r="E458" s="64">
        <v>145058.42000000001</v>
      </c>
      <c r="F458" s="65">
        <f t="shared" si="6"/>
        <v>102050</v>
      </c>
    </row>
    <row r="459" spans="1:6" ht="13.35" customHeight="1" x14ac:dyDescent="0.2">
      <c r="A459" s="51" t="s">
        <v>848</v>
      </c>
      <c r="B459" s="52" t="s">
        <v>318</v>
      </c>
      <c r="C459" s="53" t="s">
        <v>849</v>
      </c>
      <c r="D459" s="54">
        <v>4926406.6900000004</v>
      </c>
      <c r="E459" s="55">
        <v>2040286.71</v>
      </c>
      <c r="F459" s="56">
        <f t="shared" si="6"/>
        <v>2886119.9800000004</v>
      </c>
    </row>
    <row r="460" spans="1:6" ht="66.400000000000006" customHeight="1" x14ac:dyDescent="0.2">
      <c r="A460" s="24" t="s">
        <v>322</v>
      </c>
      <c r="B460" s="63" t="s">
        <v>318</v>
      </c>
      <c r="C460" s="26" t="s">
        <v>850</v>
      </c>
      <c r="D460" s="27">
        <v>38500</v>
      </c>
      <c r="E460" s="64">
        <v>9900</v>
      </c>
      <c r="F460" s="65">
        <f t="shared" si="6"/>
        <v>28600</v>
      </c>
    </row>
    <row r="461" spans="1:6" ht="26.65" customHeight="1" x14ac:dyDescent="0.2">
      <c r="A461" s="24" t="s">
        <v>332</v>
      </c>
      <c r="B461" s="63" t="s">
        <v>318</v>
      </c>
      <c r="C461" s="26" t="s">
        <v>851</v>
      </c>
      <c r="D461" s="27">
        <v>38500</v>
      </c>
      <c r="E461" s="64">
        <v>9900</v>
      </c>
      <c r="F461" s="65">
        <f t="shared" si="6"/>
        <v>28600</v>
      </c>
    </row>
    <row r="462" spans="1:6" ht="53.1" customHeight="1" x14ac:dyDescent="0.2">
      <c r="A462" s="24" t="s">
        <v>338</v>
      </c>
      <c r="B462" s="63" t="s">
        <v>318</v>
      </c>
      <c r="C462" s="26" t="s">
        <v>852</v>
      </c>
      <c r="D462" s="27">
        <v>38500</v>
      </c>
      <c r="E462" s="64">
        <v>9900</v>
      </c>
      <c r="F462" s="65">
        <f t="shared" si="6"/>
        <v>28600</v>
      </c>
    </row>
    <row r="463" spans="1:6" ht="26.65" customHeight="1" x14ac:dyDescent="0.2">
      <c r="A463" s="24" t="s">
        <v>342</v>
      </c>
      <c r="B463" s="63" t="s">
        <v>318</v>
      </c>
      <c r="C463" s="26" t="s">
        <v>853</v>
      </c>
      <c r="D463" s="27">
        <v>361500</v>
      </c>
      <c r="E463" s="64">
        <v>255202.95</v>
      </c>
      <c r="F463" s="65">
        <f t="shared" ref="F463:F526" si="7">IF(OR(D463="-",IF(E463="-",0,E463)&gt;=IF(D463="-",0,D463)),"-",IF(D463="-",0,D463)-IF(E463="-",0,E463))</f>
        <v>106297.04999999999</v>
      </c>
    </row>
    <row r="464" spans="1:6" ht="26.65" customHeight="1" x14ac:dyDescent="0.2">
      <c r="A464" s="24" t="s">
        <v>344</v>
      </c>
      <c r="B464" s="63" t="s">
        <v>318</v>
      </c>
      <c r="C464" s="26" t="s">
        <v>854</v>
      </c>
      <c r="D464" s="27">
        <v>361500</v>
      </c>
      <c r="E464" s="64">
        <v>255202.95</v>
      </c>
      <c r="F464" s="65">
        <f t="shared" si="7"/>
        <v>106297.04999999999</v>
      </c>
    </row>
    <row r="465" spans="1:6" ht="26.65" customHeight="1" x14ac:dyDescent="0.2">
      <c r="A465" s="24" t="s">
        <v>346</v>
      </c>
      <c r="B465" s="63" t="s">
        <v>318</v>
      </c>
      <c r="C465" s="26" t="s">
        <v>855</v>
      </c>
      <c r="D465" s="27">
        <v>361500</v>
      </c>
      <c r="E465" s="64">
        <v>255202.95</v>
      </c>
      <c r="F465" s="65">
        <f t="shared" si="7"/>
        <v>106297.04999999999</v>
      </c>
    </row>
    <row r="466" spans="1:6" ht="26.65" customHeight="1" x14ac:dyDescent="0.2">
      <c r="A466" s="24" t="s">
        <v>600</v>
      </c>
      <c r="B466" s="63" t="s">
        <v>318</v>
      </c>
      <c r="C466" s="26" t="s">
        <v>856</v>
      </c>
      <c r="D466" s="27">
        <v>4526406.6900000004</v>
      </c>
      <c r="E466" s="64">
        <v>1775183.76</v>
      </c>
      <c r="F466" s="65">
        <f t="shared" si="7"/>
        <v>2751222.9300000006</v>
      </c>
    </row>
    <row r="467" spans="1:6" ht="13.35" customHeight="1" x14ac:dyDescent="0.2">
      <c r="A467" s="24" t="s">
        <v>602</v>
      </c>
      <c r="B467" s="63" t="s">
        <v>318</v>
      </c>
      <c r="C467" s="26" t="s">
        <v>857</v>
      </c>
      <c r="D467" s="27">
        <v>4526406.6900000004</v>
      </c>
      <c r="E467" s="64">
        <v>1775183.76</v>
      </c>
      <c r="F467" s="65">
        <f t="shared" si="7"/>
        <v>2751222.9300000006</v>
      </c>
    </row>
    <row r="468" spans="1:6" ht="53.1" customHeight="1" x14ac:dyDescent="0.2">
      <c r="A468" s="24" t="s">
        <v>604</v>
      </c>
      <c r="B468" s="63" t="s">
        <v>318</v>
      </c>
      <c r="C468" s="26" t="s">
        <v>858</v>
      </c>
      <c r="D468" s="27">
        <v>4279298.2699999996</v>
      </c>
      <c r="E468" s="64">
        <v>1630125.34</v>
      </c>
      <c r="F468" s="65">
        <f t="shared" si="7"/>
        <v>2649172.9299999997</v>
      </c>
    </row>
    <row r="469" spans="1:6" ht="13.35" customHeight="1" x14ac:dyDescent="0.2">
      <c r="A469" s="24" t="s">
        <v>606</v>
      </c>
      <c r="B469" s="63" t="s">
        <v>318</v>
      </c>
      <c r="C469" s="26" t="s">
        <v>859</v>
      </c>
      <c r="D469" s="27">
        <v>247108.42</v>
      </c>
      <c r="E469" s="64">
        <v>145058.42000000001</v>
      </c>
      <c r="F469" s="65">
        <f t="shared" si="7"/>
        <v>102050</v>
      </c>
    </row>
    <row r="470" spans="1:6" ht="39.75" customHeight="1" x14ac:dyDescent="0.2">
      <c r="A470" s="51" t="s">
        <v>860</v>
      </c>
      <c r="B470" s="52" t="s">
        <v>318</v>
      </c>
      <c r="C470" s="53" t="s">
        <v>861</v>
      </c>
      <c r="D470" s="54">
        <v>96713122.689999998</v>
      </c>
      <c r="E470" s="55">
        <v>24565460.440000001</v>
      </c>
      <c r="F470" s="56">
        <f t="shared" si="7"/>
        <v>72147662.25</v>
      </c>
    </row>
    <row r="471" spans="1:6" ht="13.35" customHeight="1" x14ac:dyDescent="0.2">
      <c r="A471" s="24" t="s">
        <v>348</v>
      </c>
      <c r="B471" s="63" t="s">
        <v>318</v>
      </c>
      <c r="C471" s="26" t="s">
        <v>862</v>
      </c>
      <c r="D471" s="27">
        <v>96713122.689999998</v>
      </c>
      <c r="E471" s="64">
        <v>24565460.440000001</v>
      </c>
      <c r="F471" s="65">
        <f t="shared" si="7"/>
        <v>72147662.25</v>
      </c>
    </row>
    <row r="472" spans="1:6" ht="13.35" customHeight="1" x14ac:dyDescent="0.2">
      <c r="A472" s="24" t="s">
        <v>863</v>
      </c>
      <c r="B472" s="63" t="s">
        <v>318</v>
      </c>
      <c r="C472" s="26" t="s">
        <v>864</v>
      </c>
      <c r="D472" s="27">
        <v>22113700</v>
      </c>
      <c r="E472" s="64">
        <v>12899543</v>
      </c>
      <c r="F472" s="65">
        <f t="shared" si="7"/>
        <v>9214157</v>
      </c>
    </row>
    <row r="473" spans="1:6" ht="13.35" customHeight="1" x14ac:dyDescent="0.2">
      <c r="A473" s="24" t="s">
        <v>238</v>
      </c>
      <c r="B473" s="63" t="s">
        <v>318</v>
      </c>
      <c r="C473" s="26" t="s">
        <v>865</v>
      </c>
      <c r="D473" s="27">
        <v>22113700</v>
      </c>
      <c r="E473" s="64">
        <v>12899543</v>
      </c>
      <c r="F473" s="65">
        <f t="shared" si="7"/>
        <v>9214157</v>
      </c>
    </row>
    <row r="474" spans="1:6" ht="13.35" customHeight="1" x14ac:dyDescent="0.2">
      <c r="A474" s="24" t="s">
        <v>290</v>
      </c>
      <c r="B474" s="63" t="s">
        <v>318</v>
      </c>
      <c r="C474" s="26" t="s">
        <v>866</v>
      </c>
      <c r="D474" s="27">
        <v>74599422.689999998</v>
      </c>
      <c r="E474" s="64">
        <v>11665917.439999999</v>
      </c>
      <c r="F474" s="65">
        <f t="shared" si="7"/>
        <v>62933505.25</v>
      </c>
    </row>
    <row r="475" spans="1:6" ht="39.75" customHeight="1" x14ac:dyDescent="0.2">
      <c r="A475" s="51" t="s">
        <v>867</v>
      </c>
      <c r="B475" s="52" t="s">
        <v>318</v>
      </c>
      <c r="C475" s="53" t="s">
        <v>868</v>
      </c>
      <c r="D475" s="54">
        <v>22113700</v>
      </c>
      <c r="E475" s="55">
        <v>12899543</v>
      </c>
      <c r="F475" s="56">
        <f t="shared" si="7"/>
        <v>9214157</v>
      </c>
    </row>
    <row r="476" spans="1:6" ht="13.35" customHeight="1" x14ac:dyDescent="0.2">
      <c r="A476" s="24" t="s">
        <v>348</v>
      </c>
      <c r="B476" s="63" t="s">
        <v>318</v>
      </c>
      <c r="C476" s="26" t="s">
        <v>869</v>
      </c>
      <c r="D476" s="27">
        <v>22113700</v>
      </c>
      <c r="E476" s="64">
        <v>12899543</v>
      </c>
      <c r="F476" s="65">
        <f t="shared" si="7"/>
        <v>9214157</v>
      </c>
    </row>
    <row r="477" spans="1:6" ht="13.35" customHeight="1" x14ac:dyDescent="0.2">
      <c r="A477" s="24" t="s">
        <v>863</v>
      </c>
      <c r="B477" s="63" t="s">
        <v>318</v>
      </c>
      <c r="C477" s="26" t="s">
        <v>870</v>
      </c>
      <c r="D477" s="27">
        <v>22113700</v>
      </c>
      <c r="E477" s="64">
        <v>12899543</v>
      </c>
      <c r="F477" s="65">
        <f t="shared" si="7"/>
        <v>9214157</v>
      </c>
    </row>
    <row r="478" spans="1:6" ht="13.35" customHeight="1" x14ac:dyDescent="0.2">
      <c r="A478" s="24" t="s">
        <v>238</v>
      </c>
      <c r="B478" s="63" t="s">
        <v>318</v>
      </c>
      <c r="C478" s="26" t="s">
        <v>871</v>
      </c>
      <c r="D478" s="27">
        <v>22113700</v>
      </c>
      <c r="E478" s="64">
        <v>12899543</v>
      </c>
      <c r="F478" s="65">
        <f t="shared" si="7"/>
        <v>9214157</v>
      </c>
    </row>
    <row r="479" spans="1:6" ht="26.65" customHeight="1" x14ac:dyDescent="0.2">
      <c r="A479" s="51" t="s">
        <v>872</v>
      </c>
      <c r="B479" s="52" t="s">
        <v>318</v>
      </c>
      <c r="C479" s="53" t="s">
        <v>873</v>
      </c>
      <c r="D479" s="54">
        <v>74599422.689999998</v>
      </c>
      <c r="E479" s="55">
        <v>11665917.439999999</v>
      </c>
      <c r="F479" s="56">
        <f t="shared" si="7"/>
        <v>62933505.25</v>
      </c>
    </row>
    <row r="480" spans="1:6" ht="13.35" customHeight="1" x14ac:dyDescent="0.2">
      <c r="A480" s="24" t="s">
        <v>348</v>
      </c>
      <c r="B480" s="63" t="s">
        <v>318</v>
      </c>
      <c r="C480" s="26" t="s">
        <v>874</v>
      </c>
      <c r="D480" s="27">
        <v>74599422.689999998</v>
      </c>
      <c r="E480" s="64">
        <v>11665917.439999999</v>
      </c>
      <c r="F480" s="65">
        <f t="shared" si="7"/>
        <v>62933505.25</v>
      </c>
    </row>
    <row r="481" spans="1:6" ht="13.35" customHeight="1" x14ac:dyDescent="0.2">
      <c r="A481" s="24" t="s">
        <v>290</v>
      </c>
      <c r="B481" s="63" t="s">
        <v>318</v>
      </c>
      <c r="C481" s="26" t="s">
        <v>875</v>
      </c>
      <c r="D481" s="27">
        <v>74599422.689999998</v>
      </c>
      <c r="E481" s="64">
        <v>11665917.439999999</v>
      </c>
      <c r="F481" s="65">
        <f t="shared" si="7"/>
        <v>62933505.25</v>
      </c>
    </row>
    <row r="482" spans="1:6" ht="9" customHeight="1" x14ac:dyDescent="0.2">
      <c r="A482" s="67"/>
      <c r="B482" s="68"/>
      <c r="C482" s="69"/>
      <c r="D482" s="70"/>
      <c r="E482" s="68"/>
      <c r="F482" s="68"/>
    </row>
    <row r="483" spans="1:6" ht="13.5" customHeight="1" x14ac:dyDescent="0.2">
      <c r="A483" s="71" t="s">
        <v>876</v>
      </c>
      <c r="B483" s="72" t="s">
        <v>877</v>
      </c>
      <c r="C483" s="73" t="s">
        <v>319</v>
      </c>
      <c r="D483" s="74">
        <v>-10137102.960000001</v>
      </c>
      <c r="E483" s="74">
        <v>43385343</v>
      </c>
      <c r="F483" s="75" t="s">
        <v>878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879</v>
      </c>
      <c r="B1" s="119"/>
      <c r="C1" s="119"/>
      <c r="D1" s="119"/>
      <c r="E1" s="119"/>
      <c r="F1" s="119"/>
    </row>
    <row r="2" spans="1:6" ht="13.15" customHeight="1" x14ac:dyDescent="0.25">
      <c r="A2" s="95" t="s">
        <v>880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3" t="s">
        <v>22</v>
      </c>
      <c r="B4" s="100" t="s">
        <v>23</v>
      </c>
      <c r="C4" s="112" t="s">
        <v>881</v>
      </c>
      <c r="D4" s="109" t="s">
        <v>25</v>
      </c>
      <c r="E4" s="109" t="s">
        <v>26</v>
      </c>
      <c r="F4" s="106" t="s">
        <v>27</v>
      </c>
    </row>
    <row r="5" spans="1:6" ht="4.9000000000000004" customHeight="1" x14ac:dyDescent="0.2">
      <c r="A5" s="104"/>
      <c r="B5" s="101"/>
      <c r="C5" s="113"/>
      <c r="D5" s="110"/>
      <c r="E5" s="110"/>
      <c r="F5" s="107"/>
    </row>
    <row r="6" spans="1:6" ht="6" customHeight="1" x14ac:dyDescent="0.2">
      <c r="A6" s="104"/>
      <c r="B6" s="101"/>
      <c r="C6" s="113"/>
      <c r="D6" s="110"/>
      <c r="E6" s="110"/>
      <c r="F6" s="107"/>
    </row>
    <row r="7" spans="1:6" ht="4.9000000000000004" customHeight="1" x14ac:dyDescent="0.2">
      <c r="A7" s="104"/>
      <c r="B7" s="101"/>
      <c r="C7" s="113"/>
      <c r="D7" s="110"/>
      <c r="E7" s="110"/>
      <c r="F7" s="107"/>
    </row>
    <row r="8" spans="1:6" ht="6" customHeight="1" x14ac:dyDescent="0.2">
      <c r="A8" s="104"/>
      <c r="B8" s="101"/>
      <c r="C8" s="113"/>
      <c r="D8" s="110"/>
      <c r="E8" s="110"/>
      <c r="F8" s="107"/>
    </row>
    <row r="9" spans="1:6" ht="6" customHeight="1" x14ac:dyDescent="0.2">
      <c r="A9" s="104"/>
      <c r="B9" s="101"/>
      <c r="C9" s="113"/>
      <c r="D9" s="110"/>
      <c r="E9" s="110"/>
      <c r="F9" s="107"/>
    </row>
    <row r="10" spans="1:6" ht="18" customHeight="1" x14ac:dyDescent="0.2">
      <c r="A10" s="105"/>
      <c r="B10" s="102"/>
      <c r="C10" s="120"/>
      <c r="D10" s="111"/>
      <c r="E10" s="111"/>
      <c r="F10" s="10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6.65" customHeight="1" x14ac:dyDescent="0.2">
      <c r="A12" s="77" t="s">
        <v>882</v>
      </c>
      <c r="B12" s="78" t="s">
        <v>883</v>
      </c>
      <c r="C12" s="79" t="s">
        <v>319</v>
      </c>
      <c r="D12" s="80">
        <v>10137102.960000001</v>
      </c>
      <c r="E12" s="80" t="s">
        <v>53</v>
      </c>
      <c r="F12" s="81" t="s">
        <v>319</v>
      </c>
    </row>
    <row r="13" spans="1:6" ht="13.35" customHeight="1" x14ac:dyDescent="0.2">
      <c r="A13" s="82" t="s">
        <v>34</v>
      </c>
      <c r="B13" s="83"/>
      <c r="C13" s="84"/>
      <c r="D13" s="85"/>
      <c r="E13" s="85"/>
      <c r="F13" s="86"/>
    </row>
    <row r="14" spans="1:6" ht="26.65" customHeight="1" x14ac:dyDescent="0.2">
      <c r="A14" s="51" t="s">
        <v>884</v>
      </c>
      <c r="B14" s="87" t="s">
        <v>885</v>
      </c>
      <c r="C14" s="88" t="s">
        <v>319</v>
      </c>
      <c r="D14" s="54" t="s">
        <v>53</v>
      </c>
      <c r="E14" s="54" t="s">
        <v>53</v>
      </c>
      <c r="F14" s="56" t="s">
        <v>53</v>
      </c>
    </row>
    <row r="15" spans="1:6" ht="13.35" customHeight="1" x14ac:dyDescent="0.2">
      <c r="A15" s="82" t="s">
        <v>886</v>
      </c>
      <c r="B15" s="83"/>
      <c r="C15" s="84"/>
      <c r="D15" s="85"/>
      <c r="E15" s="85"/>
      <c r="F15" s="86"/>
    </row>
    <row r="16" spans="1:6" ht="13.35" customHeight="1" x14ac:dyDescent="0.2">
      <c r="A16" s="51" t="s">
        <v>887</v>
      </c>
      <c r="B16" s="87" t="s">
        <v>888</v>
      </c>
      <c r="C16" s="88" t="s">
        <v>319</v>
      </c>
      <c r="D16" s="54" t="s">
        <v>53</v>
      </c>
      <c r="E16" s="54" t="s">
        <v>53</v>
      </c>
      <c r="F16" s="56" t="s">
        <v>53</v>
      </c>
    </row>
    <row r="17" spans="1:6" ht="13.35" customHeight="1" x14ac:dyDescent="0.2">
      <c r="A17" s="82" t="s">
        <v>886</v>
      </c>
      <c r="B17" s="83"/>
      <c r="C17" s="84"/>
      <c r="D17" s="85"/>
      <c r="E17" s="85"/>
      <c r="F17" s="86"/>
    </row>
    <row r="18" spans="1:6" ht="13.35" customHeight="1" x14ac:dyDescent="0.2">
      <c r="A18" s="77" t="s">
        <v>889</v>
      </c>
      <c r="B18" s="78" t="s">
        <v>890</v>
      </c>
      <c r="C18" s="79" t="s">
        <v>891</v>
      </c>
      <c r="D18" s="80">
        <v>10137102.960000001</v>
      </c>
      <c r="E18" s="80" t="s">
        <v>53</v>
      </c>
      <c r="F18" s="81">
        <v>10137102.960000001</v>
      </c>
    </row>
    <row r="19" spans="1:6" ht="13.35" customHeight="1" x14ac:dyDescent="0.2">
      <c r="A19" s="77" t="s">
        <v>892</v>
      </c>
      <c r="B19" s="78" t="s">
        <v>893</v>
      </c>
      <c r="C19" s="79" t="s">
        <v>894</v>
      </c>
      <c r="D19" s="80">
        <v>-686516154</v>
      </c>
      <c r="E19" s="80" t="s">
        <v>53</v>
      </c>
      <c r="F19" s="81" t="s">
        <v>878</v>
      </c>
    </row>
    <row r="20" spans="1:6" ht="26.65" customHeight="1" x14ac:dyDescent="0.2">
      <c r="A20" s="24" t="s">
        <v>895</v>
      </c>
      <c r="B20" s="25" t="s">
        <v>893</v>
      </c>
      <c r="C20" s="89" t="s">
        <v>896</v>
      </c>
      <c r="D20" s="27">
        <v>-686516154</v>
      </c>
      <c r="E20" s="27" t="s">
        <v>53</v>
      </c>
      <c r="F20" s="65" t="s">
        <v>878</v>
      </c>
    </row>
    <row r="21" spans="1:6" ht="13.35" customHeight="1" x14ac:dyDescent="0.2">
      <c r="A21" s="77" t="s">
        <v>897</v>
      </c>
      <c r="B21" s="78" t="s">
        <v>898</v>
      </c>
      <c r="C21" s="79" t="s">
        <v>899</v>
      </c>
      <c r="D21" s="80">
        <v>696653256.96000004</v>
      </c>
      <c r="E21" s="80" t="s">
        <v>53</v>
      </c>
      <c r="F21" s="81" t="s">
        <v>878</v>
      </c>
    </row>
    <row r="22" spans="1:6" ht="26.65" customHeight="1" x14ac:dyDescent="0.2">
      <c r="A22" s="24" t="s">
        <v>900</v>
      </c>
      <c r="B22" s="25" t="s">
        <v>898</v>
      </c>
      <c r="C22" s="89" t="s">
        <v>901</v>
      </c>
      <c r="D22" s="27">
        <v>696653256.96000004</v>
      </c>
      <c r="E22" s="27" t="s">
        <v>53</v>
      </c>
      <c r="F22" s="65" t="s">
        <v>878</v>
      </c>
    </row>
    <row r="23" spans="1:6" ht="12.75" customHeight="1" x14ac:dyDescent="0.2">
      <c r="A23" s="90"/>
      <c r="B23" s="91"/>
      <c r="C23" s="92"/>
      <c r="D23" s="93"/>
      <c r="E23" s="93"/>
      <c r="F23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2.75" x14ac:dyDescent="0.2"/>
  <sheetData>
    <row r="1" spans="1:2" x14ac:dyDescent="0.2">
      <c r="A1" t="s">
        <v>902</v>
      </c>
      <c r="B1" t="s">
        <v>903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ALN</dc:creator>
  <dc:description>POI HSSF rep:2.42.0.83</dc:description>
  <cp:lastModifiedBy>ALN</cp:lastModifiedBy>
  <dcterms:created xsi:type="dcterms:W3CDTF">2017-08-21T08:18:15Z</dcterms:created>
  <dcterms:modified xsi:type="dcterms:W3CDTF">2017-08-21T08:18:15Z</dcterms:modified>
</cp:coreProperties>
</file>