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LV-10\Desktop\"/>
    </mc:Choice>
  </mc:AlternateContent>
  <xr:revisionPtr revIDLastSave="0" documentId="13_ncr:1_{16EF0FEF-5C09-4932-A08E-B9BE56B309D6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Доходы!$F$212</definedName>
    <definedName name="LAST_CELL" localSheetId="2">Источники!$F$37</definedName>
    <definedName name="LAST_CELL" localSheetId="1">Расходы!$F$486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Доходы!$A$212</definedName>
    <definedName name="REND_1" localSheetId="2">Источники!$A$25</definedName>
    <definedName name="REND_1" localSheetId="1">Расходы!$A$487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</calcChain>
</file>

<file path=xl/sharedStrings.xml><?xml version="1.0" encoding="utf-8"?>
<sst xmlns="http://schemas.openxmlformats.org/spreadsheetml/2006/main" count="2206" uniqueCount="1015">
  <si>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</si>
  <si>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</si>
  <si>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</si>
  <si>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</si>
  <si>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</si>
  <si>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2022 г.</t>
  </si>
  <si>
    <t>01.12.2022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</si>
  <si>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</si>
  <si>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</si>
  <si>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</si>
  <si>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</si>
  <si>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</si>
  <si>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</si>
  <si>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</si>
  <si>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</si>
  <si>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</si>
  <si>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</si>
  <si>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</si>
  <si>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</si>
  <si>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</si>
  <si>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</si>
  <si>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</si>
  <si>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</si>
  <si>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</si>
  <si>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</si>
  <si>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</si>
  <si>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</si>
  <si>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</si>
  <si>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</si>
  <si>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</si>
  <si>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</si>
  <si>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</si>
  <si>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</si>
  <si>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</si>
  <si>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</si>
  <si>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</si>
  <si>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</si>
  <si>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</si>
  <si>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</si>
  <si>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</si>
  <si>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</si>
  <si>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</si>
  <si>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</si>
  <si>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</si>
  <si>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</si>
  <si>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</si>
  <si>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</si>
  <si>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</si>
  <si>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</si>
  <si>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</si>
  <si>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</si>
  <si>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</si>
  <si>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</si>
  <si>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</si>
  <si>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</si>
  <si>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</si>
  <si>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</si>
  <si>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</si>
  <si>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</si>
  <si>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</si>
  <si>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</si>
  <si>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</si>
  <si>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</si>
  <si>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</si>
  <si>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</si>
  <si>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</si>
  <si>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</si>
  <si>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</si>
  <si>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</si>
  <si>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</si>
  <si>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(проценты по соответствующему платежу)</t>
  </si>
  <si>
    <t>182 10102030012200110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</si>
  <si>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</si>
  <si>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</si>
  <si>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</si>
  <si>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</si>
  <si>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</si>
  <si>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</si>
  <si>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</si>
  <si>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</si>
  <si>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</si>
  <si>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</si>
  <si>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</si>
  <si>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</si>
  <si>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</si>
  <si>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</si>
  <si>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</si>
  <si>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</si>
  <si>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</si>
  <si>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</si>
  <si>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</si>
  <si>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</si>
  <si>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</si>
  <si>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</si>
  <si>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</si>
  <si>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</si>
  <si>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</si>
  <si>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</si>
  <si>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</si>
  <si>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</si>
  <si>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</si>
  <si>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</si>
  <si>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</si>
  <si>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</si>
  <si>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</si>
  <si>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</si>
  <si>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</si>
  <si>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</si>
  <si>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</si>
  <si>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</si>
  <si>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</si>
  <si>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</si>
  <si>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</si>
  <si>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</si>
  <si>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</si>
  <si>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</si>
  <si>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</si>
  <si>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</si>
  <si>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</si>
  <si>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</si>
  <si>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</si>
  <si>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</si>
  <si>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</si>
  <si>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</si>
  <si>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</si>
  <si>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</si>
  <si>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</si>
  <si>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</si>
  <si>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</si>
  <si>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</si>
  <si>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</si>
  <si>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</si>
  <si>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</si>
  <si>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</si>
  <si>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</si>
  <si>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</si>
  <si>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</si>
  <si>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</si>
  <si>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</si>
  <si>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</si>
  <si>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</si>
  <si>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доходы)</t>
  </si>
  <si>
    <t>182 10803010011060110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</si>
  <si>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</si>
  <si>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</si>
  <si>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</si>
  <si>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</si>
  <si>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</si>
  <si>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</si>
  <si>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</si>
  <si>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000 11105013050000120</t>
  </si>
  <si>
    <t>812 11105013050000120</t>
  </si>
  <si>
    <t>845 11105013050000120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</si>
  <si>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</si>
  <si>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</si>
  <si>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</si>
  <si>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000 11105025050000120</t>
  </si>
  <si>
    <t>812 11105025050000120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</si>
  <si>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</si>
  <si>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</si>
  <si>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</si>
  <si>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000 11105075050000120</t>
  </si>
  <si>
    <t>812 11105075050000120</t>
  </si>
  <si>
    <t>845 11105075050000120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</si>
  <si>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</si>
  <si>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</si>
  <si>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</si>
  <si>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</si>
  <si>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</si>
  <si>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000 11105313050000120</t>
  </si>
  <si>
    <t>812 11105313050000120</t>
  </si>
  <si>
    <t>845 11105313050000120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</si>
  <si>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</si>
  <si>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</si>
  <si>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</si>
  <si>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</si>
  <si>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</si>
  <si>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</si>
  <si>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</si>
  <si>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</si>
  <si>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</si>
  <si>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</si>
  <si>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</si>
  <si>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</si>
  <si>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</si>
  <si>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</si>
  <si>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</si>
  <si>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</si>
  <si>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</si>
  <si>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</si>
  <si>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</si>
  <si>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</si>
  <si>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</si>
  <si>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</si>
  <si>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</si>
  <si>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</si>
  <si>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</si>
  <si>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</si>
  <si>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</si>
  <si>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</si>
  <si>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</si>
  <si>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</si>
  <si>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</si>
  <si>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</si>
  <si>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812 11302995050000130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</si>
  <si>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</si>
  <si>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</si>
  <si>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</si>
  <si>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</si>
  <si>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</si>
  <si>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</si>
  <si>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</si>
  <si>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899 11402052050000410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</si>
  <si>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</si>
  <si>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000 11402053050000410</t>
  </si>
  <si>
    <t>812 11402053050000410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</si>
  <si>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</si>
  <si>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</si>
  <si>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</si>
  <si>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</si>
  <si>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</si>
  <si>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000 11406013050000430</t>
  </si>
  <si>
    <t>812 11406013050000430</t>
  </si>
  <si>
    <t>845 11406013050000430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</si>
  <si>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</si>
  <si>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</si>
  <si>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</si>
  <si>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</si>
  <si>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</si>
  <si>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000 11406313050000430</t>
  </si>
  <si>
    <t>812 11406313050000430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</si>
  <si>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</si>
  <si>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</si>
  <si>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</si>
  <si>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006 11601000010000140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</si>
  <si>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</si>
  <si>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006 11601050010000140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</si>
  <si>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</si>
  <si>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</si>
  <si>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</si>
  <si>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006 11601060010000140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</si>
  <si>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</si>
  <si>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006 11601063010000140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</si>
  <si>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</si>
  <si>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</si>
  <si>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</si>
  <si>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006 11601073010000140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</si>
  <si>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</si>
  <si>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006 11601200010000140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</si>
  <si>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</si>
  <si>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006 11601203010000140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</si>
  <si>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</si>
  <si>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</si>
  <si>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</si>
  <si>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</si>
  <si>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</si>
  <si>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</si>
  <si>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812 11607010050000140</t>
  </si>
  <si>
    <t>845 11607010050000140</t>
  </si>
  <si>
    <t>875 11607010050000140</t>
  </si>
  <si>
    <t>899 11607010050000140</t>
  </si>
  <si>
    <t>Платежи в целях возмещения причиненного ущерба (убытков)</t>
  </si>
  <si>
    <t>188 11610000000000140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</si>
  <si>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</si>
  <si>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188 11610120000000140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</si>
  <si>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</si>
  <si>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188 11610123010000140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</si>
  <si>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</si>
  <si>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</si>
  <si>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</si>
  <si>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</si>
  <si>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032 11611050010000140</t>
  </si>
  <si>
    <t>081 11611050010000140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</si>
  <si>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</si>
  <si>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</si>
  <si>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</si>
  <si>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</si>
  <si>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</si>
  <si>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</si>
  <si>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891 11701050050000180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</si>
  <si>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</si>
  <si>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</si>
  <si>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</si>
  <si>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</si>
  <si>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</si>
  <si>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891 20210000000000150</t>
  </si>
  <si>
    <t>Дотации на выравнивание бюджетной обеспеченности</t>
  </si>
  <si>
    <t>891 20215001000000150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</si>
  <si>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</si>
  <si>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891 20215001050000150</t>
  </si>
  <si>
    <t>Дотации бюджетам на поддержку мер по обеспечению сбалансированности бюджетов</t>
  </si>
  <si>
    <t>891 20215002000000150</t>
  </si>
  <si>
    <t>Дотации бюджетам муниципальных районов на поддержку мер по обеспечению сбалансированности бюджетов</t>
  </si>
  <si>
    <t>891 20215002050000150</t>
  </si>
  <si>
    <t>Прочие дотации</t>
  </si>
  <si>
    <t>891 20219999000000150</t>
  </si>
  <si>
    <t>Прочие дотации бюджетам муниципальных районов</t>
  </si>
  <si>
    <t>891 20219999050000150</t>
  </si>
  <si>
    <t>Субсидии бюджетам бюджетной системы Российской Федерации (межбюджетные субсидии)</t>
  </si>
  <si>
    <t>891 20220000000000150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</si>
  <si>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</si>
  <si>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891 20225169000000150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</si>
  <si>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</si>
  <si>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</si>
  <si>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</si>
  <si>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891 20225304000000150</t>
  </si>
  <si>
    <t>Субсидии бюджетам муниципальных районов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</si>
  <si>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891 20225304050000150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</si>
  <si>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</si>
  <si>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</si>
  <si>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</si>
  <si>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891 20225467050000150</t>
  </si>
  <si>
    <t>Субсидии бюджетам на реализацию мероприятий по обеспечению жильем молодых семей</t>
  </si>
  <si>
    <t>891 20225497000000150</t>
  </si>
  <si>
    <t>Субсидии бюджетам муниципальных районов на предоставление социальных выплат молодым семьям на приобретение (строительство) жилья</t>
  </si>
  <si>
    <t>891 20225497050000150</t>
  </si>
  <si>
    <t>Субсидии бюджетам на проведение комплексных кадастровых работ</t>
  </si>
  <si>
    <t>891 20225511000000150</t>
  </si>
  <si>
    <t>Субсидии бюджетам муниципальных районов на проведение комплексных кадастровых работ</t>
  </si>
  <si>
    <t>891 20225511050000150</t>
  </si>
  <si>
    <t>Субсидии бюджетам на поддержку отрасли культуры</t>
  </si>
  <si>
    <t>891 20225519000000150</t>
  </si>
  <si>
    <t>Субсидии бюджетам муниципальных районов на поддержку отрасли культуры (модернизация библиотек в части комплектования книжных фондов)</t>
  </si>
  <si>
    <t>891 20225519050000150</t>
  </si>
  <si>
    <t>Прочие субсидии</t>
  </si>
  <si>
    <t>891 20229999000000150</t>
  </si>
  <si>
    <t>Прочие субсидии бюджетам муниципальных районов</t>
  </si>
  <si>
    <t>891 20229999050000150</t>
  </si>
  <si>
    <t>Субвенции бюджетам бюджетной системы Российской Федерации</t>
  </si>
  <si>
    <t>891 20230000000000150</t>
  </si>
  <si>
    <t>Субвенции местным бюджетам на выполнение передаваемых полномочий субъектов Российской Федерации</t>
  </si>
  <si>
    <t>891 20230024000000150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</si>
  <si>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</si>
  <si>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</si>
  <si>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</si>
  <si>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</si>
  <si>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</si>
  <si>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</si>
  <si>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</si>
  <si>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</si>
  <si>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</si>
  <si>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</si>
  <si>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</si>
  <si>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</si>
  <si>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</si>
  <si>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891 20235120050000150</t>
  </si>
  <si>
    <t>Иные межбюджетные трансферты</t>
  </si>
  <si>
    <t>891 20240000000000150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</si>
  <si>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</si>
  <si>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</si>
  <si>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</si>
  <si>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</si>
  <si>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</si>
  <si>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</si>
  <si>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</si>
  <si>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891 20245303050000150</t>
  </si>
  <si>
    <t>Межбюджетные трансферты на государственную поддержку отрасли культуры</t>
  </si>
  <si>
    <t>891 20245519000000150</t>
  </si>
  <si>
    <t>Межбюджетные трансферты бюджетам муниципальных районов на государственную поддержку отрасли культуры (поддержка лучших сельских учреждений культуры, лучших работников сельских учреждений культуры)</t>
  </si>
  <si>
    <t>891 20245519050000150</t>
  </si>
  <si>
    <t>Прочие межбюджетные трансферты, передаваемые бюджетам</t>
  </si>
  <si>
    <t>891 20249999000000150</t>
  </si>
  <si>
    <t>Прочие межбюджетные трансферты, передаваемые бюджетам муниципальных районов</t>
  </si>
  <si>
    <t>891 20249999050000150</t>
  </si>
  <si>
    <t>БЕЗВОЗМЕЗДНЫЕ ПОСТУПЛЕНИЯ ОТ НЕГОСУДАРСТВЕННЫХ ОРГАНИЗАЦИЙ</t>
  </si>
  <si>
    <t>000 20400000000000000</t>
  </si>
  <si>
    <t>Безвозмездные поступления от негосударственных организаций в бюджеты муниципальных районов</t>
  </si>
  <si>
    <t>000 20405000050000150</t>
  </si>
  <si>
    <t>Прочие безвозмездные поступления от негосударственных организаций в бюджеты муниципальных районов</t>
  </si>
  <si>
    <t>000 20405099050000150</t>
  </si>
  <si>
    <t>875 20405099050000150</t>
  </si>
  <si>
    <t>891 20405099050000150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</si>
  <si>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</si>
  <si>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</si>
  <si>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</si>
  <si>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</si>
  <si>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</si>
  <si>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875 20705030050000150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</si>
  <si>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</si>
  <si>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891 21800000000000000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</si>
  <si>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</si>
  <si>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</si>
  <si>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</si>
  <si>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</si>
  <si>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</si>
  <si>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891 21860010050000150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</si>
  <si>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</si>
  <si>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</si>
  <si>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</si>
  <si>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</si>
  <si>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</si>
  <si>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</si>
  <si>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</si>
  <si>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</si>
  <si>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</si>
  <si>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</si>
  <si>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</si>
  <si>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</si>
  <si>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</si>
  <si>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</si>
  <si>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</si>
  <si>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</si>
  <si>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</si>
  <si>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</si>
  <si>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</si>
  <si>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</si>
  <si>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</si>
  <si>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</si>
  <si>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</si>
  <si>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</si>
  <si>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</si>
  <si>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</si>
  <si>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</si>
  <si>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</si>
  <si>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</si>
  <si>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</si>
  <si>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</si>
  <si>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</si>
  <si>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</si>
  <si>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</si>
  <si>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</si>
  <si>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</si>
  <si>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</si>
  <si>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</si>
  <si>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</si>
  <si>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</si>
  <si>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</si>
  <si>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</si>
  <si>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</si>
  <si>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</si>
  <si>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</si>
  <si>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</si>
  <si>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Приобретение товаров, работ, услуг в пользу граждан в целях их социального обеспечения</t>
  </si>
  <si>
    <t xml:space="preserve">000 0100 0000000000 323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</si>
  <si>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</si>
  <si>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</si>
  <si>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</si>
  <si>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</si>
  <si>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</si>
  <si>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</si>
  <si>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</si>
  <si>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</si>
  <si>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</si>
  <si>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</si>
  <si>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</si>
  <si>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</si>
  <si>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</si>
  <si>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</si>
  <si>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</si>
  <si>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</si>
  <si>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</si>
  <si>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</si>
  <si>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</si>
  <si>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</si>
  <si>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</si>
  <si>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</si>
  <si>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</si>
  <si>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</si>
  <si>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</si>
  <si>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</si>
  <si>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</si>
  <si>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</si>
  <si>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</si>
  <si>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</si>
  <si>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</si>
  <si>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</si>
  <si>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</si>
  <si>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</si>
  <si>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</si>
  <si>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</si>
  <si>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</si>
  <si>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</si>
  <si>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</si>
  <si>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</si>
  <si>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</si>
  <si>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</si>
  <si>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</si>
  <si>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</si>
  <si>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</si>
  <si>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</si>
  <si>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000 0104 0000000000 852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</si>
  <si>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</si>
  <si>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</si>
  <si>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</si>
  <si>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</si>
  <si>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</si>
  <si>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</si>
  <si>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</si>
  <si>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</si>
  <si>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</si>
  <si>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</si>
  <si>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</si>
  <si>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</si>
  <si>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</si>
  <si>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</si>
  <si>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</si>
  <si>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</si>
  <si>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</si>
  <si>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</si>
  <si>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</si>
  <si>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</si>
  <si>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</si>
  <si>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</si>
  <si>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</si>
  <si>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</si>
  <si>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</si>
  <si>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</si>
  <si>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</si>
  <si>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</si>
  <si>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</si>
  <si>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</si>
  <si>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</si>
  <si>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</si>
  <si>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000 0113 0000000000 300 </t>
  </si>
  <si>
    <t xml:space="preserve">000 0113 0000000000 320 </t>
  </si>
  <si>
    <t xml:space="preserve">000 0113 0000000000 323 </t>
  </si>
  <si>
    <t xml:space="preserve">000 0113 0000000000 500 </t>
  </si>
  <si>
    <t xml:space="preserve">000 0113 0000000000 530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</si>
  <si>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</si>
  <si>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</si>
  <si>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</si>
  <si>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</si>
  <si>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</si>
  <si>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</si>
  <si>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</si>
  <si>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</si>
  <si>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</si>
  <si>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</si>
  <si>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</si>
  <si>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</si>
  <si>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</si>
  <si>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</si>
  <si>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</si>
  <si>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</si>
  <si>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</si>
  <si>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</si>
  <si>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</si>
  <si>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</si>
  <si>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</si>
  <si>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</si>
  <si>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</si>
  <si>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</si>
  <si>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</si>
  <si>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</si>
  <si>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</si>
  <si>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</si>
  <si>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000 0310 0000000000 500 </t>
  </si>
  <si>
    <t xml:space="preserve">000 0310 0000000000 540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</si>
  <si>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</si>
  <si>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</si>
  <si>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</si>
  <si>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</si>
  <si>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</si>
  <si>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</si>
  <si>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</si>
  <si>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</si>
  <si>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</si>
  <si>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000 0400 0000000000 247 </t>
  </si>
  <si>
    <t xml:space="preserve">000 0400 0000000000 500 </t>
  </si>
  <si>
    <t xml:space="preserve">000 0400 0000000000 540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</si>
  <si>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</si>
  <si>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</si>
  <si>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</si>
  <si>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</si>
  <si>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</si>
  <si>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</si>
  <si>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000 0400 0000000000 813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</si>
  <si>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</si>
  <si>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</si>
  <si>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</si>
  <si>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</si>
  <si>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</si>
  <si>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</si>
  <si>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</si>
  <si>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</si>
  <si>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</si>
  <si>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000 0405 0000000000 247 </t>
  </si>
  <si>
    <t>Транспорт</t>
  </si>
  <si>
    <t xml:space="preserve">000 0408 0000000000 000 </t>
  </si>
  <si>
    <t xml:space="preserve">000 0408 0000000000 100 </t>
  </si>
  <si>
    <t xml:space="preserve">000 0408 0000000000 120 </t>
  </si>
  <si>
    <t xml:space="preserve">000 0408 0000000000 121 </t>
  </si>
  <si>
    <t xml:space="preserve">000 0408 0000000000 129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</si>
  <si>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</si>
  <si>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</si>
  <si>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</si>
  <si>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</si>
  <si>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</si>
  <si>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</si>
  <si>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</si>
  <si>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</si>
  <si>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</si>
  <si>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</si>
  <si>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</si>
  <si>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</si>
  <si>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000 0409 0000000000 540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</si>
  <si>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</si>
  <si>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</si>
  <si>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</si>
  <si>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</si>
  <si>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</si>
  <si>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</si>
  <si>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</si>
  <si>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</si>
  <si>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 xml:space="preserve">000 0412 0000000000 813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</si>
  <si>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</si>
  <si>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</si>
  <si>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</si>
  <si>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</si>
  <si>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</si>
  <si>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</si>
  <si>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</si>
  <si>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</si>
  <si>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</si>
  <si>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</si>
  <si>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</si>
  <si>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</si>
  <si>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</si>
  <si>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</si>
  <si>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</si>
  <si>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</si>
  <si>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</si>
  <si>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</si>
  <si>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</si>
  <si>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</si>
  <si>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</si>
  <si>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</si>
  <si>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</si>
  <si>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</si>
  <si>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</si>
  <si>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</si>
  <si>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</si>
  <si>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</si>
  <si>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</si>
  <si>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000 0502 0000000000 500 </t>
  </si>
  <si>
    <t xml:space="preserve">000 0502 0000000000 540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</si>
  <si>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</si>
  <si>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</si>
  <si>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</si>
  <si>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</si>
  <si>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</si>
  <si>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</si>
  <si>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</si>
  <si>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</si>
  <si>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</si>
  <si>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</si>
  <si>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</si>
  <si>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</si>
  <si>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</si>
  <si>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</si>
  <si>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</si>
  <si>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000 0505 0000000000 243 </t>
  </si>
  <si>
    <t xml:space="preserve">000 0505 0000000000 244 </t>
  </si>
  <si>
    <t xml:space="preserve">000 0505 0000000000 800 </t>
  </si>
  <si>
    <t xml:space="preserve">000 0505 0000000000 850 </t>
  </si>
  <si>
    <t xml:space="preserve">000 0505 0000000000 852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</si>
  <si>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</si>
  <si>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</si>
  <si>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</si>
  <si>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000 0600 0000000000 120 </t>
  </si>
  <si>
    <t xml:space="preserve">000 0600 0000000000 121 </t>
  </si>
  <si>
    <t xml:space="preserve">000 0600 0000000000 129 </t>
  </si>
  <si>
    <t xml:space="preserve">000 0600 0000000000 200 </t>
  </si>
  <si>
    <t xml:space="preserve">000 0600 0000000000 240 </t>
  </si>
  <si>
    <t xml:space="preserve">000 0600 0000000000 244 </t>
  </si>
  <si>
    <t xml:space="preserve">000 0600 0000000000 500 </t>
  </si>
  <si>
    <t xml:space="preserve">000 0600 0000000000 540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</si>
  <si>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</si>
  <si>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</si>
  <si>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</si>
  <si>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000 0603 0000000000 120 </t>
  </si>
  <si>
    <t xml:space="preserve">000 0603 0000000000 121 </t>
  </si>
  <si>
    <t xml:space="preserve">000 0603 0000000000 129 </t>
  </si>
  <si>
    <t xml:space="preserve">000 0603 0000000000 200 </t>
  </si>
  <si>
    <t xml:space="preserve">000 0603 0000000000 240 </t>
  </si>
  <si>
    <t xml:space="preserve">000 0603 0000000000 244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</si>
  <si>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</si>
  <si>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</si>
  <si>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</si>
  <si>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</si>
  <si>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</si>
  <si>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 xml:space="preserve">000 0605 0000000000 500 </t>
  </si>
  <si>
    <t xml:space="preserve">000 0605 0000000000 540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</si>
  <si>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</si>
  <si>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</si>
  <si>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</si>
  <si>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</si>
  <si>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</si>
  <si>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</si>
  <si>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>Иные выплаты учреждений привлекаемым лицам</t>
  </si>
  <si>
    <t xml:space="preserve">000 0700 0000000000 113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</si>
  <si>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</si>
  <si>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</si>
  <si>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</si>
  <si>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</si>
  <si>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</si>
  <si>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</si>
  <si>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</si>
  <si>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000 0700 0000000000 243 </t>
  </si>
  <si>
    <t xml:space="preserve">000 0700 0000000000 244 </t>
  </si>
  <si>
    <t xml:space="preserve">000 0700 0000000000 247 </t>
  </si>
  <si>
    <t xml:space="preserve">000 0700 0000000000 300 </t>
  </si>
  <si>
    <t xml:space="preserve">000 0700 0000000000 320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</si>
  <si>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</si>
  <si>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000 0700 0000000000 321 </t>
  </si>
  <si>
    <t xml:space="preserve">000 0700 0000000000 323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</si>
  <si>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</si>
  <si>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</si>
  <si>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</si>
  <si>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</si>
  <si>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</si>
  <si>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</si>
  <si>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</si>
  <si>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</si>
  <si>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Гранты в форме субсидии бюджетным учреждениям</t>
  </si>
  <si>
    <t xml:space="preserve">000 0700 0000000000 613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</si>
  <si>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</si>
  <si>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</si>
  <si>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</si>
  <si>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</si>
  <si>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</si>
  <si>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</si>
  <si>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>Гранты в форме субсидии автономным учреждениям</t>
  </si>
  <si>
    <t xml:space="preserve">000 0700 0000000000 623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</si>
  <si>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</si>
  <si>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000 0700 0000000000 630 </t>
  </si>
  <si>
    <t>Субсидии (гранты в форме субсидий), не подлежащие казначейскому сопровождению</t>
  </si>
  <si>
    <t xml:space="preserve">000 0700 0000000000 633 </t>
  </si>
  <si>
    <t xml:space="preserve">000 0700 0000000000 800 </t>
  </si>
  <si>
    <t xml:space="preserve">000 0700 0000000000 810 </t>
  </si>
  <si>
    <t xml:space="preserve">000 0700 0000000000 813 </t>
  </si>
  <si>
    <t xml:space="preserve">000 0700 0000000000 830 </t>
  </si>
  <si>
    <t xml:space="preserve">000 0700 0000000000 831 </t>
  </si>
  <si>
    <t xml:space="preserve">000 0700 0000000000 850 </t>
  </si>
  <si>
    <t xml:space="preserve">000 0700 0000000000 852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</si>
  <si>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</si>
  <si>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</si>
  <si>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</si>
  <si>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</si>
  <si>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</si>
  <si>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</si>
  <si>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</si>
  <si>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</si>
  <si>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</si>
  <si>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</si>
  <si>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000 0701 0000000000 247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</si>
  <si>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</si>
  <si>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</si>
  <si>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</si>
  <si>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</si>
  <si>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</si>
  <si>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</si>
  <si>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000 0701 0000000000 622 </t>
  </si>
  <si>
    <t xml:space="preserve">000 0701 0000000000 800 </t>
  </si>
  <si>
    <t xml:space="preserve">000 0701 0000000000 850 </t>
  </si>
  <si>
    <t xml:space="preserve">000 0701 0000000000 852 </t>
  </si>
  <si>
    <t xml:space="preserve">000 0701 0000000000 853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</si>
  <si>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</si>
  <si>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</si>
  <si>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</si>
  <si>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</si>
  <si>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</si>
  <si>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</si>
  <si>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000 0702 0000000000 113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</si>
  <si>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</si>
  <si>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</si>
  <si>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</si>
  <si>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000 0702 0000000000 243 </t>
  </si>
  <si>
    <t xml:space="preserve">000 0702 0000000000 244 </t>
  </si>
  <si>
    <t xml:space="preserve">000 0702 0000000000 247 </t>
  </si>
  <si>
    <t xml:space="preserve">000 0702 0000000000 300 </t>
  </si>
  <si>
    <t xml:space="preserve">000 0702 0000000000 320 </t>
  </si>
  <si>
    <t xml:space="preserve">000 0702 0000000000 321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</si>
  <si>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</si>
  <si>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</si>
  <si>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</si>
  <si>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</si>
  <si>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</si>
  <si>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000 0702 0000000000 830 </t>
  </si>
  <si>
    <t xml:space="preserve">000 0702 0000000000 831 </t>
  </si>
  <si>
    <t xml:space="preserve">000 0702 0000000000 850 </t>
  </si>
  <si>
    <t xml:space="preserve">000 0702 0000000000 852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</si>
  <si>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</si>
  <si>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</si>
  <si>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</si>
  <si>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</si>
  <si>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</si>
  <si>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</si>
  <si>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000 0703 0000000000 119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</si>
  <si>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</si>
  <si>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</si>
  <si>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</si>
  <si>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000 0703 0000000000 613 </t>
  </si>
  <si>
    <t xml:space="preserve">000 0703 0000000000 620 </t>
  </si>
  <si>
    <t xml:space="preserve">000 0703 0000000000 623 </t>
  </si>
  <si>
    <t xml:space="preserve">000 0703 0000000000 630 </t>
  </si>
  <si>
    <t xml:space="preserve">000 0703 0000000000 633 </t>
  </si>
  <si>
    <t xml:space="preserve">000 0703 0000000000 800 </t>
  </si>
  <si>
    <t xml:space="preserve">000 0703 0000000000 810 </t>
  </si>
  <si>
    <t xml:space="preserve">000 0703 0000000000 813 </t>
  </si>
  <si>
    <t>Молодежная политика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</si>
  <si>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</si>
  <si>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</si>
  <si>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</si>
  <si>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</si>
  <si>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000 0707 0000000000 300 </t>
  </si>
  <si>
    <t xml:space="preserve">000 0707 0000000000 320 </t>
  </si>
  <si>
    <t xml:space="preserve">000 0707 0000000000 321 </t>
  </si>
  <si>
    <t xml:space="preserve">000 0707 0000000000 323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</si>
  <si>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</si>
  <si>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</si>
  <si>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</si>
  <si>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</si>
  <si>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 xml:space="preserve">000 0707 0000000000 630 </t>
  </si>
  <si>
    <t xml:space="preserve">000 0707 0000000000 633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</si>
  <si>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</si>
  <si>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</si>
  <si>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</si>
  <si>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</si>
  <si>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</si>
  <si>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</si>
  <si>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</si>
  <si>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</si>
  <si>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</si>
  <si>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</si>
  <si>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</si>
  <si>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</si>
  <si>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</si>
  <si>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000 0709 0000000000 247 </t>
  </si>
  <si>
    <t>КУЛЬТУРА, КИНЕМАТОГРАФИЯ</t>
  </si>
  <si>
    <t xml:space="preserve">000 0800 0000000000 000 </t>
  </si>
  <si>
    <t xml:space="preserve">000 0800 0000000000 300 </t>
  </si>
  <si>
    <t>Премии и гранты</t>
  </si>
  <si>
    <t xml:space="preserve">000 0800 0000000000 350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</si>
  <si>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</si>
  <si>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</si>
  <si>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</si>
  <si>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</si>
  <si>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</si>
  <si>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</si>
  <si>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000 0801 0000000000 300 </t>
  </si>
  <si>
    <t xml:space="preserve">000 0801 0000000000 350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</si>
  <si>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</si>
  <si>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</si>
  <si>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</si>
  <si>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</si>
  <si>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</si>
  <si>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</si>
  <si>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</si>
  <si>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</si>
  <si>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</si>
  <si>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</si>
  <si>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</si>
  <si>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</si>
  <si>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</si>
  <si>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</si>
  <si>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</si>
  <si>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</si>
  <si>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</si>
  <si>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</si>
  <si>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</si>
  <si>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</si>
  <si>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</si>
  <si>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</si>
  <si>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</si>
  <si>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</si>
  <si>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</si>
  <si>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</si>
  <si>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</si>
  <si>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</si>
  <si>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 xml:space="preserve">000 1000 0000000000 620 </t>
  </si>
  <si>
    <t xml:space="preserve">000 1000 0000000000 621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</si>
  <si>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</si>
  <si>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</si>
  <si>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</si>
  <si>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</si>
  <si>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</si>
  <si>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</si>
  <si>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</si>
  <si>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</si>
  <si>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</si>
  <si>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</si>
  <si>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</si>
  <si>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</si>
  <si>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</si>
  <si>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</si>
  <si>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</si>
  <si>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</si>
  <si>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</si>
  <si>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</si>
  <si>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</si>
  <si>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000 1003 0000000000 612 </t>
  </si>
  <si>
    <t xml:space="preserve">000 1003 0000000000 620 </t>
  </si>
  <si>
    <t xml:space="preserve">000 1003 0000000000 621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</si>
  <si>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</si>
  <si>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</si>
  <si>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</si>
  <si>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</si>
  <si>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</si>
  <si>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</si>
  <si>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</si>
  <si>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</si>
  <si>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</si>
  <si>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</si>
  <si>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</si>
  <si>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</si>
  <si>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</si>
  <si>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</si>
  <si>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</si>
  <si>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</si>
  <si>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</si>
  <si>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</si>
  <si>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</si>
  <si>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</si>
  <si>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</si>
  <si>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</si>
  <si>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</si>
  <si>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</si>
  <si>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</si>
  <si>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</si>
  <si>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</si>
  <si>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</si>
  <si>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</si>
  <si>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</si>
  <si>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</si>
  <si>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</si>
  <si>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</si>
  <si>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</si>
  <si>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 xml:space="preserve">000 1101 0000000000 612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</si>
  <si>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</si>
  <si>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</si>
  <si>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</si>
  <si>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</si>
  <si>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</si>
  <si>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</si>
  <si>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</si>
  <si>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</si>
  <si>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</si>
  <si>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</si>
  <si>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</si>
  <si>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</si>
  <si>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</si>
  <si>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</si>
  <si>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</si>
  <si>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</si>
  <si>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</si>
  <si>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</si>
  <si>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</si>
  <si>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</si>
  <si>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</si>
  <si>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</si>
  <si>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</si>
  <si>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</si>
  <si>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</si>
  <si>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</si>
  <si>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</si>
  <si>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</si>
  <si>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</si>
  <si>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</si>
  <si>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</si>
  <si>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</si>
  <si>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</si>
  <si>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</si>
  <si>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</si>
  <si>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</si>
  <si>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</si>
  <si>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</si>
  <si>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</si>
  <si>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</si>
  <si>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</si>
  <si>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</si>
  <si>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</si>
  <si>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</si>
  <si>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</si>
  <si>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</si>
  <si>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</si>
  <si>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</si>
  <si>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</si>
  <si>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муниципальных районов в валюте Российской Федерации</t>
  </si>
  <si>
    <t>891 01020000050000710</t>
  </si>
  <si>
    <t>Увеличение финансовых активов в собственности муниципальных районов за счет средств организаций, учредителями которых являются муниципальные районы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</si>
  <si>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891 01061002050000550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</si>
  <si>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</si>
  <si>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</si>
  <si>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</si>
  <si>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</si>
  <si>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</si>
  <si>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</si>
  <si>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</si>
  <si>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</si>
  <si>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</si>
  <si>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891 01050000000000500</t>
  </si>
  <si>
    <t>Увеличение прочих остатков денежных средств бюджетов муниципальных районов</t>
  </si>
  <si>
    <t>891 01050201050000510</t>
  </si>
  <si>
    <t>уменьшение остатков средств, всего</t>
  </si>
  <si>
    <t>720</t>
  </si>
  <si>
    <t>891 01050000000000600</t>
  </si>
  <si>
    <t>Уменьшение прочих остатков денежных средств бюджетов муниципальных районов</t>
  </si>
  <si>
    <t>891 01050201050000610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</si>
  <si>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</si>
  <si>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</si>
  <si>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</si>
  <si>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</si>
  <si>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</si>
  <si>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</si>
  <si>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</si>
  <si>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</si>
  <si>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</si>
  <si>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</si>
  <si>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</si>
  <si>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</si>
  <si>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</si>
  <si>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V:\Desktop\117Y01.txt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</si>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</sst>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right"/>
    </xf>
    <xf numFmtId="49" fontId="2" fillId="0" borderId="2" xfId="0" applyNumberFormat="1" applyFont="1" applyBorder="1" applyAlignment="1">
      <alignment horizontal="centerContinuous"/>
    </xf>
    <xf numFmtId="0" fontId="2" fillId="0" borderId="0" xfId="0" applyFont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49" fontId="3" fillId="0" borderId="0" xfId="0" applyNumberFormat="1" applyFont="1"/>
    <xf numFmtId="49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/>
    <xf numFmtId="49" fontId="2" fillId="0" borderId="4" xfId="0" applyNumberFormat="1" applyFont="1" applyBorder="1" applyAlignment="1">
      <alignment horizontal="centerContinuous"/>
    </xf>
    <xf numFmtId="49" fontId="2" fillId="0" borderId="0" xfId="0" applyNumberFormat="1" applyFont="1" applyAlignment="1">
      <alignment horizontal="left"/>
    </xf>
    <xf numFmtId="49" fontId="2" fillId="0" borderId="7" xfId="0" applyNumberFormat="1" applyFont="1" applyBorder="1" applyAlignment="1">
      <alignment horizontal="centerContinuous"/>
    </xf>
    <xf numFmtId="0" fontId="1" fillId="0" borderId="0" xfId="0" applyFont="1"/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left" wrapText="1"/>
    </xf>
    <xf numFmtId="49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4" fontId="2" fillId="0" borderId="24" xfId="0" applyNumberFormat="1" applyFont="1" applyBorder="1" applyAlignment="1">
      <alignment horizontal="right"/>
    </xf>
    <xf numFmtId="4" fontId="2" fillId="0" borderId="25" xfId="0" applyNumberFormat="1" applyFont="1" applyBorder="1" applyAlignment="1">
      <alignment horizontal="right"/>
    </xf>
    <xf numFmtId="49" fontId="2" fillId="0" borderId="26" xfId="0" applyNumberFormat="1" applyFont="1" applyBorder="1" applyAlignment="1">
      <alignment horizontal="left" wrapText="1"/>
    </xf>
    <xf numFmtId="49" fontId="2" fillId="0" borderId="27" xfId="0" applyNumberFormat="1" applyFont="1" applyBorder="1" applyAlignment="1">
      <alignment horizontal="center" wrapText="1"/>
    </xf>
    <xf numFmtId="49" fontId="2" fillId="0" borderId="28" xfId="0" applyNumberFormat="1" applyFont="1" applyBorder="1" applyAlignment="1">
      <alignment horizontal="center"/>
    </xf>
    <xf numFmtId="4" fontId="2" fillId="0" borderId="29" xfId="0" applyNumberFormat="1" applyFont="1" applyBorder="1" applyAlignment="1">
      <alignment horizontal="right"/>
    </xf>
    <xf numFmtId="4" fontId="2" fillId="0" borderId="30" xfId="0" applyNumberFormat="1" applyFont="1" applyBorder="1" applyAlignment="1">
      <alignment horizontal="right"/>
    </xf>
    <xf numFmtId="49" fontId="2" fillId="0" borderId="31" xfId="0" applyNumberFormat="1" applyFont="1" applyBorder="1" applyAlignment="1">
      <alignment horizontal="left" wrapText="1"/>
    </xf>
    <xf numFmtId="49" fontId="2" fillId="0" borderId="14" xfId="0" applyNumberFormat="1" applyFont="1" applyBorder="1" applyAlignment="1">
      <alignment horizontal="center" wrapText="1"/>
    </xf>
    <xf numFmtId="49" fontId="2" fillId="0" borderId="32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165" fontId="2" fillId="0" borderId="31" xfId="0" applyNumberFormat="1" applyFont="1" applyBorder="1" applyAlignment="1">
      <alignment horizontal="left" wrapText="1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49" fontId="2" fillId="0" borderId="34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36" xfId="0" applyFont="1" applyBorder="1" applyAlignment="1">
      <alignment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vertical="center"/>
    </xf>
    <xf numFmtId="0" fontId="2" fillId="0" borderId="32" xfId="0" applyFont="1" applyBorder="1" applyAlignment="1">
      <alignment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32" xfId="0" applyNumberFormat="1" applyFont="1" applyBorder="1" applyAlignment="1">
      <alignment horizontal="center"/>
    </xf>
    <xf numFmtId="4" fontId="4" fillId="0" borderId="15" xfId="0" applyNumberFormat="1" applyFont="1" applyBorder="1" applyAlignment="1">
      <alignment horizontal="right"/>
    </xf>
    <xf numFmtId="4" fontId="4" fillId="0" borderId="32" xfId="0" applyNumberFormat="1" applyFont="1" applyBorder="1" applyAlignment="1">
      <alignment horizontal="right"/>
    </xf>
    <xf numFmtId="4" fontId="4" fillId="0" borderId="16" xfId="0" applyNumberFormat="1" applyFont="1" applyBorder="1" applyAlignment="1">
      <alignment horizontal="right"/>
    </xf>
    <xf numFmtId="0" fontId="2" fillId="0" borderId="26" xfId="0" applyFont="1" applyBorder="1"/>
    <xf numFmtId="0" fontId="3" fillId="0" borderId="27" xfId="0" applyFont="1" applyBorder="1"/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right"/>
    </xf>
    <xf numFmtId="0" fontId="3" fillId="0" borderId="29" xfId="0" applyFont="1" applyBorder="1"/>
    <xf numFmtId="0" fontId="3" fillId="0" borderId="30" xfId="0" applyFont="1" applyBorder="1"/>
    <xf numFmtId="49" fontId="2" fillId="0" borderId="25" xfId="0" applyNumberFormat="1" applyFont="1" applyBorder="1" applyAlignment="1">
      <alignment horizontal="center" wrapText="1"/>
    </xf>
    <xf numFmtId="4" fontId="2" fillId="0" borderId="23" xfId="0" applyNumberFormat="1" applyFont="1" applyBorder="1" applyAlignment="1">
      <alignment horizontal="right"/>
    </xf>
    <xf numFmtId="4" fontId="2" fillId="0" borderId="38" xfId="0" applyNumberFormat="1" applyFont="1" applyBorder="1" applyAlignment="1">
      <alignment horizontal="right"/>
    </xf>
    <xf numFmtId="0" fontId="3" fillId="0" borderId="6" xfId="0" applyFont="1" applyBorder="1"/>
    <xf numFmtId="0" fontId="3" fillId="0" borderId="39" xfId="0" applyFont="1" applyBorder="1"/>
    <xf numFmtId="0" fontId="3" fillId="0" borderId="39" xfId="0" applyFont="1" applyBorder="1" applyAlignment="1">
      <alignment horizontal="center"/>
    </xf>
    <xf numFmtId="0" fontId="3" fillId="0" borderId="39" xfId="0" applyFont="1" applyBorder="1" applyAlignment="1">
      <alignment horizontal="right"/>
    </xf>
    <xf numFmtId="49" fontId="2" fillId="0" borderId="38" xfId="0" applyNumberFormat="1" applyFont="1" applyBorder="1" applyAlignment="1">
      <alignment horizontal="left" wrapText="1"/>
    </xf>
    <xf numFmtId="49" fontId="2" fillId="0" borderId="40" xfId="0" applyNumberFormat="1" applyFont="1" applyBorder="1" applyAlignment="1">
      <alignment horizontal="center" wrapText="1"/>
    </xf>
    <xf numFmtId="49" fontId="2" fillId="0" borderId="41" xfId="0" applyNumberFormat="1" applyFont="1" applyBorder="1" applyAlignment="1">
      <alignment horizontal="center"/>
    </xf>
    <xf numFmtId="4" fontId="2" fillId="0" borderId="42" xfId="0" applyNumberFormat="1" applyFont="1" applyBorder="1" applyAlignment="1">
      <alignment horizontal="right"/>
    </xf>
    <xf numFmtId="4" fontId="2" fillId="0" borderId="43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44" xfId="0" applyNumberFormat="1" applyFont="1" applyBorder="1" applyAlignment="1">
      <alignment horizontal="left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4" fontId="4" fillId="0" borderId="24" xfId="0" applyNumberFormat="1" applyFont="1" applyBorder="1" applyAlignment="1">
      <alignment horizontal="right"/>
    </xf>
    <xf numFmtId="4" fontId="4" fillId="0" borderId="38" xfId="0" applyNumberFormat="1" applyFont="1" applyBorder="1" applyAlignment="1">
      <alignment horizontal="right"/>
    </xf>
    <xf numFmtId="0" fontId="2" fillId="0" borderId="45" xfId="0" applyFont="1" applyBorder="1" applyAlignment="1">
      <alignment horizontal="left"/>
    </xf>
    <xf numFmtId="0" fontId="2" fillId="0" borderId="2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 wrapText="1"/>
    </xf>
    <xf numFmtId="49" fontId="4" fillId="0" borderId="15" xfId="0" applyNumberFormat="1" applyFont="1" applyBorder="1" applyAlignment="1">
      <alignment horizontal="center" wrapText="1"/>
    </xf>
    <xf numFmtId="49" fontId="2" fillId="0" borderId="15" xfId="0" applyNumberFormat="1" applyFont="1" applyBorder="1" applyAlignment="1">
      <alignment horizontal="center" wrapText="1"/>
    </xf>
    <xf numFmtId="49" fontId="2" fillId="0" borderId="24" xfId="0" applyNumberFormat="1" applyFont="1" applyBorder="1" applyAlignment="1">
      <alignment horizontal="center" wrapText="1"/>
    </xf>
    <xf numFmtId="165" fontId="2" fillId="0" borderId="21" xfId="0" applyNumberFormat="1" applyFont="1" applyBorder="1" applyAlignment="1">
      <alignment horizontal="left" wrapText="1"/>
    </xf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center"/>
    </xf>
    <xf numFmtId="0" fontId="3" fillId="0" borderId="34" xfId="0" applyFont="1" applyBorder="1" applyAlignment="1">
      <alignment horizontal="left"/>
    </xf>
    <xf numFmtId="49" fontId="3" fillId="0" borderId="34" xfId="0" applyNumberFormat="1" applyFont="1" applyBorder="1"/>
    <xf numFmtId="0" fontId="3" fillId="0" borderId="34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5" xfId="0" applyNumberFormat="1" applyFont="1" applyBorder="1" applyAlignment="1">
      <alignment horizontal="left" wrapText="1"/>
    </xf>
    <xf numFmtId="49" fontId="3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left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/>
    </xf>
    <xf numFmtId="0" fontId="2" fillId="0" borderId="3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5781675"/>
          <a:ext cx="5353050" cy="54292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r>
              <a:rPr lang="ru-RU"/>
              <a:t>Л.Н.Артемьева</a:t>
            </a:r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GrpSpPr>
          <a:grpSpLocks/>
        </xdr:cNvGrpSpPr>
      </xdr:nvGrpSpPr>
      <xdr:grpSpPr bwMode="auto">
        <a:xfrm>
          <a:off x="0" y="6515100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00000000-0008-0000-0200-00000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00000000-0008-0000-0200-00000B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00000000-0008-0000-0200-00000C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00000000-0008-0000-0200-00000D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2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00000000-0008-0000-0200-00000F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00000000-0008-0000-0200-000010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7181850"/>
          <a:ext cx="5353050" cy="581025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r>
              <a:rPr lang="ru-RU"/>
              <a:t>И.А.Вайц</a:t>
            </a:r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13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1" t="s">
        <v>14</v>
      </c>
      <c r="C6" s="112"/>
      <c r="D6" s="112"/>
      <c r="E6" s="3" t="s">
        <v>9</v>
      </c>
      <c r="F6" s="11" t="s">
        <v>19</v>
      </c>
    </row>
    <row r="7" spans="1:6" x14ac:dyDescent="0.2">
      <c r="A7" s="12" t="s">
        <v>10</v>
      </c>
      <c r="B7" s="113" t="s">
        <v>15</v>
      </c>
      <c r="C7" s="113"/>
      <c r="D7" s="113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970136973.91999996</v>
      </c>
      <c r="E19" s="29">
        <v>828589445.12</v>
      </c>
      <c r="F19" s="28">
        <f>IF(OR(D19="-",IF(E19="-",0,E19)&gt;=IF(D19="-",0,D19)),"-",IF(D19="-",0,D19)-IF(E19="-",0,E19))</f>
        <v>141547528.79999995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118062300</v>
      </c>
      <c r="E21" s="38">
        <v>107174535.34999999</v>
      </c>
      <c r="F21" s="39">
        <f t="shared" ref="F21:F52" si="0">IF(OR(D21="-",IF(E21="-",0,E21)&gt;=IF(D21="-",0,D21)),"-",IF(D21="-",0,D21)-IF(E21="-",0,E21))</f>
        <v>10887764.650000006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60854300</v>
      </c>
      <c r="E22" s="38">
        <v>53099379.899999999</v>
      </c>
      <c r="F22" s="39">
        <f t="shared" si="0"/>
        <v>7754920.1000000015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157000</v>
      </c>
      <c r="E23" s="38">
        <v>101743.83</v>
      </c>
      <c r="F23" s="39">
        <f t="shared" si="0"/>
        <v>55256.17</v>
      </c>
    </row>
    <row r="24" spans="1:6" ht="33.75" x14ac:dyDescent="0.2">
      <c r="A24" s="35" t="s">
        <v>41</v>
      </c>
      <c r="B24" s="36" t="s">
        <v>32</v>
      </c>
      <c r="C24" s="37" t="s">
        <v>42</v>
      </c>
      <c r="D24" s="38">
        <v>157000</v>
      </c>
      <c r="E24" s="38">
        <v>101743.83</v>
      </c>
      <c r="F24" s="39">
        <f t="shared" si="0"/>
        <v>55256.17</v>
      </c>
    </row>
    <row r="25" spans="1:6" ht="45" x14ac:dyDescent="0.2">
      <c r="A25" s="35" t="s">
        <v>43</v>
      </c>
      <c r="B25" s="36" t="s">
        <v>32</v>
      </c>
      <c r="C25" s="37" t="s">
        <v>44</v>
      </c>
      <c r="D25" s="38">
        <v>157000</v>
      </c>
      <c r="E25" s="38">
        <v>101743.83</v>
      </c>
      <c r="F25" s="39">
        <f t="shared" si="0"/>
        <v>55256.17</v>
      </c>
    </row>
    <row r="26" spans="1:6" x14ac:dyDescent="0.2">
      <c r="A26" s="35" t="s">
        <v>45</v>
      </c>
      <c r="B26" s="36" t="s">
        <v>32</v>
      </c>
      <c r="C26" s="37" t="s">
        <v>46</v>
      </c>
      <c r="D26" s="38">
        <v>60697300</v>
      </c>
      <c r="E26" s="38">
        <v>52997636.07</v>
      </c>
      <c r="F26" s="39">
        <f t="shared" si="0"/>
        <v>7699663.9299999997</v>
      </c>
    </row>
    <row r="27" spans="1:6" ht="67.5" x14ac:dyDescent="0.2">
      <c r="A27" s="40" t="s">
        <v>47</v>
      </c>
      <c r="B27" s="36" t="s">
        <v>32</v>
      </c>
      <c r="C27" s="37" t="s">
        <v>48</v>
      </c>
      <c r="D27" s="38">
        <v>59930500</v>
      </c>
      <c r="E27" s="38">
        <v>52196907.619999997</v>
      </c>
      <c r="F27" s="39">
        <f t="shared" si="0"/>
        <v>7733592.3800000027</v>
      </c>
    </row>
    <row r="28" spans="1:6" ht="90" x14ac:dyDescent="0.2">
      <c r="A28" s="40" t="s">
        <v>49</v>
      </c>
      <c r="B28" s="36" t="s">
        <v>32</v>
      </c>
      <c r="C28" s="37" t="s">
        <v>50</v>
      </c>
      <c r="D28" s="38">
        <v>59930500</v>
      </c>
      <c r="E28" s="38">
        <v>52167420.509999998</v>
      </c>
      <c r="F28" s="39">
        <f t="shared" si="0"/>
        <v>7763079.4900000021</v>
      </c>
    </row>
    <row r="29" spans="1:6" ht="67.5" x14ac:dyDescent="0.2">
      <c r="A29" s="40" t="s">
        <v>51</v>
      </c>
      <c r="B29" s="36" t="s">
        <v>32</v>
      </c>
      <c r="C29" s="37" t="s">
        <v>52</v>
      </c>
      <c r="D29" s="38" t="s">
        <v>53</v>
      </c>
      <c r="E29" s="38">
        <v>20400.439999999999</v>
      </c>
      <c r="F29" s="39" t="str">
        <f t="shared" si="0"/>
        <v>-</v>
      </c>
    </row>
    <row r="30" spans="1:6" ht="90" x14ac:dyDescent="0.2">
      <c r="A30" s="40" t="s">
        <v>54</v>
      </c>
      <c r="B30" s="36" t="s">
        <v>32</v>
      </c>
      <c r="C30" s="37" t="s">
        <v>55</v>
      </c>
      <c r="D30" s="38" t="s">
        <v>53</v>
      </c>
      <c r="E30" s="38">
        <v>9086.67</v>
      </c>
      <c r="F30" s="39" t="str">
        <f t="shared" si="0"/>
        <v>-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277500</v>
      </c>
      <c r="E31" s="38">
        <v>277679.45</v>
      </c>
      <c r="F31" s="39" t="str">
        <f t="shared" si="0"/>
        <v>-</v>
      </c>
    </row>
    <row r="32" spans="1:6" ht="123.75" x14ac:dyDescent="0.2">
      <c r="A32" s="40" t="s">
        <v>58</v>
      </c>
      <c r="B32" s="36" t="s">
        <v>32</v>
      </c>
      <c r="C32" s="37" t="s">
        <v>59</v>
      </c>
      <c r="D32" s="38">
        <v>277500</v>
      </c>
      <c r="E32" s="38">
        <v>276388.78999999998</v>
      </c>
      <c r="F32" s="39">
        <f t="shared" si="0"/>
        <v>1111.210000000021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53</v>
      </c>
      <c r="E33" s="38">
        <v>893.89</v>
      </c>
      <c r="F33" s="39" t="str">
        <f t="shared" si="0"/>
        <v>-</v>
      </c>
    </row>
    <row r="34" spans="1:6" ht="123.75" x14ac:dyDescent="0.2">
      <c r="A34" s="40" t="s">
        <v>62</v>
      </c>
      <c r="B34" s="36" t="s">
        <v>32</v>
      </c>
      <c r="C34" s="37" t="s">
        <v>63</v>
      </c>
      <c r="D34" s="38" t="s">
        <v>53</v>
      </c>
      <c r="E34" s="38">
        <v>396.77</v>
      </c>
      <c r="F34" s="39" t="str">
        <f t="shared" si="0"/>
        <v>-</v>
      </c>
    </row>
    <row r="35" spans="1:6" ht="33.75" x14ac:dyDescent="0.2">
      <c r="A35" s="35" t="s">
        <v>64</v>
      </c>
      <c r="B35" s="36" t="s">
        <v>32</v>
      </c>
      <c r="C35" s="37" t="s">
        <v>65</v>
      </c>
      <c r="D35" s="38">
        <v>489300</v>
      </c>
      <c r="E35" s="38">
        <v>523007.24</v>
      </c>
      <c r="F35" s="39" t="str">
        <f t="shared" si="0"/>
        <v>-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489300</v>
      </c>
      <c r="E36" s="38">
        <v>509256.47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53</v>
      </c>
      <c r="E37" s="38">
        <v>7612.28</v>
      </c>
      <c r="F37" s="39" t="str">
        <f t="shared" si="0"/>
        <v>-</v>
      </c>
    </row>
    <row r="38" spans="1:6" ht="45" x14ac:dyDescent="0.2">
      <c r="A38" s="35" t="s">
        <v>70</v>
      </c>
      <c r="B38" s="36" t="s">
        <v>32</v>
      </c>
      <c r="C38" s="37" t="s">
        <v>71</v>
      </c>
      <c r="D38" s="38" t="s">
        <v>53</v>
      </c>
      <c r="E38" s="38">
        <v>279.77999999999997</v>
      </c>
      <c r="F38" s="39" t="str">
        <f t="shared" si="0"/>
        <v>-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 t="s">
        <v>53</v>
      </c>
      <c r="E39" s="38">
        <v>5858.71</v>
      </c>
      <c r="F39" s="39" t="str">
        <f t="shared" si="0"/>
        <v>-</v>
      </c>
    </row>
    <row r="40" spans="1:6" ht="33.75" x14ac:dyDescent="0.2">
      <c r="A40" s="35" t="s">
        <v>74</v>
      </c>
      <c r="B40" s="36" t="s">
        <v>32</v>
      </c>
      <c r="C40" s="37" t="s">
        <v>75</v>
      </c>
      <c r="D40" s="38" t="s">
        <v>53</v>
      </c>
      <c r="E40" s="38">
        <v>41.76</v>
      </c>
      <c r="F40" s="39" t="str">
        <f t="shared" si="0"/>
        <v>-</v>
      </c>
    </row>
    <row r="41" spans="1:6" ht="33.75" x14ac:dyDescent="0.2">
      <c r="A41" s="35" t="s">
        <v>74</v>
      </c>
      <c r="B41" s="36" t="s">
        <v>32</v>
      </c>
      <c r="C41" s="37" t="s">
        <v>76</v>
      </c>
      <c r="D41" s="38" t="s">
        <v>53</v>
      </c>
      <c r="E41" s="38">
        <v>41.76</v>
      </c>
      <c r="F41" s="39" t="str">
        <f t="shared" si="0"/>
        <v>-</v>
      </c>
    </row>
    <row r="42" spans="1:6" ht="33.75" x14ac:dyDescent="0.2">
      <c r="A42" s="35" t="s">
        <v>77</v>
      </c>
      <c r="B42" s="36" t="s">
        <v>32</v>
      </c>
      <c r="C42" s="37" t="s">
        <v>78</v>
      </c>
      <c r="D42" s="38">
        <v>350500</v>
      </c>
      <c r="E42" s="38">
        <v>371235.84000000003</v>
      </c>
      <c r="F42" s="39" t="str">
        <f t="shared" si="0"/>
        <v>-</v>
      </c>
    </row>
    <row r="43" spans="1:6" ht="22.5" x14ac:dyDescent="0.2">
      <c r="A43" s="35" t="s">
        <v>79</v>
      </c>
      <c r="B43" s="36" t="s">
        <v>32</v>
      </c>
      <c r="C43" s="37" t="s">
        <v>80</v>
      </c>
      <c r="D43" s="38">
        <v>350500</v>
      </c>
      <c r="E43" s="38">
        <v>371235.84000000003</v>
      </c>
      <c r="F43" s="39" t="str">
        <f t="shared" si="0"/>
        <v>-</v>
      </c>
    </row>
    <row r="44" spans="1:6" ht="67.5" x14ac:dyDescent="0.2">
      <c r="A44" s="35" t="s">
        <v>81</v>
      </c>
      <c r="B44" s="36" t="s">
        <v>32</v>
      </c>
      <c r="C44" s="37" t="s">
        <v>82</v>
      </c>
      <c r="D44" s="38">
        <v>158500</v>
      </c>
      <c r="E44" s="38">
        <v>185493.27</v>
      </c>
      <c r="F44" s="39" t="str">
        <f t="shared" si="0"/>
        <v>-</v>
      </c>
    </row>
    <row r="45" spans="1:6" ht="101.25" x14ac:dyDescent="0.2">
      <c r="A45" s="40" t="s">
        <v>83</v>
      </c>
      <c r="B45" s="36" t="s">
        <v>32</v>
      </c>
      <c r="C45" s="37" t="s">
        <v>84</v>
      </c>
      <c r="D45" s="38">
        <v>158500</v>
      </c>
      <c r="E45" s="38">
        <v>185493.27</v>
      </c>
      <c r="F45" s="39" t="str">
        <f t="shared" si="0"/>
        <v>-</v>
      </c>
    </row>
    <row r="46" spans="1:6" ht="78.75" x14ac:dyDescent="0.2">
      <c r="A46" s="40" t="s">
        <v>85</v>
      </c>
      <c r="B46" s="36" t="s">
        <v>32</v>
      </c>
      <c r="C46" s="37" t="s">
        <v>86</v>
      </c>
      <c r="D46" s="38">
        <v>900</v>
      </c>
      <c r="E46" s="38">
        <v>1026.06</v>
      </c>
      <c r="F46" s="39" t="str">
        <f t="shared" si="0"/>
        <v>-</v>
      </c>
    </row>
    <row r="47" spans="1:6" ht="112.5" x14ac:dyDescent="0.2">
      <c r="A47" s="40" t="s">
        <v>87</v>
      </c>
      <c r="B47" s="36" t="s">
        <v>32</v>
      </c>
      <c r="C47" s="37" t="s">
        <v>88</v>
      </c>
      <c r="D47" s="38">
        <v>900</v>
      </c>
      <c r="E47" s="38">
        <v>1026.06</v>
      </c>
      <c r="F47" s="39" t="str">
        <f t="shared" si="0"/>
        <v>-</v>
      </c>
    </row>
    <row r="48" spans="1:6" ht="67.5" x14ac:dyDescent="0.2">
      <c r="A48" s="35" t="s">
        <v>89</v>
      </c>
      <c r="B48" s="36" t="s">
        <v>32</v>
      </c>
      <c r="C48" s="37" t="s">
        <v>90</v>
      </c>
      <c r="D48" s="38">
        <v>211000</v>
      </c>
      <c r="E48" s="38">
        <v>206471.56</v>
      </c>
      <c r="F48" s="39">
        <f t="shared" si="0"/>
        <v>4528.4400000000023</v>
      </c>
    </row>
    <row r="49" spans="1:6" ht="101.25" x14ac:dyDescent="0.2">
      <c r="A49" s="40" t="s">
        <v>91</v>
      </c>
      <c r="B49" s="36" t="s">
        <v>32</v>
      </c>
      <c r="C49" s="37" t="s">
        <v>92</v>
      </c>
      <c r="D49" s="38">
        <v>211000</v>
      </c>
      <c r="E49" s="38">
        <v>206471.56</v>
      </c>
      <c r="F49" s="39">
        <f t="shared" si="0"/>
        <v>4528.4400000000023</v>
      </c>
    </row>
    <row r="50" spans="1:6" ht="67.5" x14ac:dyDescent="0.2">
      <c r="A50" s="35" t="s">
        <v>93</v>
      </c>
      <c r="B50" s="36" t="s">
        <v>32</v>
      </c>
      <c r="C50" s="37" t="s">
        <v>94</v>
      </c>
      <c r="D50" s="38">
        <v>-19900</v>
      </c>
      <c r="E50" s="38">
        <v>-21755.05</v>
      </c>
      <c r="F50" s="39">
        <f t="shared" si="0"/>
        <v>1855.0499999999993</v>
      </c>
    </row>
    <row r="51" spans="1:6" ht="101.25" x14ac:dyDescent="0.2">
      <c r="A51" s="40" t="s">
        <v>95</v>
      </c>
      <c r="B51" s="36" t="s">
        <v>32</v>
      </c>
      <c r="C51" s="37" t="s">
        <v>96</v>
      </c>
      <c r="D51" s="38">
        <v>-19900</v>
      </c>
      <c r="E51" s="38">
        <v>-21755.05</v>
      </c>
      <c r="F51" s="39">
        <f t="shared" si="0"/>
        <v>1855.0499999999993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8624300</v>
      </c>
      <c r="E52" s="38">
        <v>8685534.6999999993</v>
      </c>
      <c r="F52" s="39" t="str">
        <f t="shared" si="0"/>
        <v>-</v>
      </c>
    </row>
    <row r="53" spans="1:6" ht="22.5" x14ac:dyDescent="0.2">
      <c r="A53" s="35" t="s">
        <v>99</v>
      </c>
      <c r="B53" s="36" t="s">
        <v>32</v>
      </c>
      <c r="C53" s="37" t="s">
        <v>100</v>
      </c>
      <c r="D53" s="38">
        <v>6910000</v>
      </c>
      <c r="E53" s="38">
        <v>7197756.6399999997</v>
      </c>
      <c r="F53" s="39" t="str">
        <f t="shared" ref="F53:F84" si="1">IF(OR(D53="-",IF(E53="-",0,E53)&gt;=IF(D53="-",0,D53)),"-",IF(D53="-",0,D53)-IF(E53="-",0,E53))</f>
        <v>-</v>
      </c>
    </row>
    <row r="54" spans="1:6" ht="22.5" x14ac:dyDescent="0.2">
      <c r="A54" s="35" t="s">
        <v>101</v>
      </c>
      <c r="B54" s="36" t="s">
        <v>32</v>
      </c>
      <c r="C54" s="37" t="s">
        <v>102</v>
      </c>
      <c r="D54" s="38">
        <v>3965000</v>
      </c>
      <c r="E54" s="38">
        <v>4042118.56</v>
      </c>
      <c r="F54" s="39" t="str">
        <f t="shared" si="1"/>
        <v>-</v>
      </c>
    </row>
    <row r="55" spans="1:6" ht="22.5" x14ac:dyDescent="0.2">
      <c r="A55" s="35" t="s">
        <v>101</v>
      </c>
      <c r="B55" s="36" t="s">
        <v>32</v>
      </c>
      <c r="C55" s="37" t="s">
        <v>103</v>
      </c>
      <c r="D55" s="38">
        <v>3965000</v>
      </c>
      <c r="E55" s="38">
        <v>4042118.56</v>
      </c>
      <c r="F55" s="39" t="str">
        <f t="shared" si="1"/>
        <v>-</v>
      </c>
    </row>
    <row r="56" spans="1:6" ht="33.75" x14ac:dyDescent="0.2">
      <c r="A56" s="35" t="s">
        <v>104</v>
      </c>
      <c r="B56" s="36" t="s">
        <v>32</v>
      </c>
      <c r="C56" s="37" t="s">
        <v>105</v>
      </c>
      <c r="D56" s="38">
        <v>2945000</v>
      </c>
      <c r="E56" s="38">
        <v>3155638.08</v>
      </c>
      <c r="F56" s="39" t="str">
        <f t="shared" si="1"/>
        <v>-</v>
      </c>
    </row>
    <row r="57" spans="1:6" ht="56.25" x14ac:dyDescent="0.2">
      <c r="A57" s="35" t="s">
        <v>106</v>
      </c>
      <c r="B57" s="36" t="s">
        <v>32</v>
      </c>
      <c r="C57" s="37" t="s">
        <v>107</v>
      </c>
      <c r="D57" s="38">
        <v>2945000</v>
      </c>
      <c r="E57" s="38">
        <v>3155638.08</v>
      </c>
      <c r="F57" s="39" t="str">
        <f t="shared" si="1"/>
        <v>-</v>
      </c>
    </row>
    <row r="58" spans="1:6" ht="22.5" x14ac:dyDescent="0.2">
      <c r="A58" s="35" t="s">
        <v>108</v>
      </c>
      <c r="B58" s="36" t="s">
        <v>32</v>
      </c>
      <c r="C58" s="37" t="s">
        <v>109</v>
      </c>
      <c r="D58" s="38" t="s">
        <v>53</v>
      </c>
      <c r="E58" s="38">
        <v>7362.99</v>
      </c>
      <c r="F58" s="39" t="str">
        <f t="shared" si="1"/>
        <v>-</v>
      </c>
    </row>
    <row r="59" spans="1:6" ht="22.5" x14ac:dyDescent="0.2">
      <c r="A59" s="35" t="s">
        <v>108</v>
      </c>
      <c r="B59" s="36" t="s">
        <v>32</v>
      </c>
      <c r="C59" s="37" t="s">
        <v>110</v>
      </c>
      <c r="D59" s="38" t="s">
        <v>53</v>
      </c>
      <c r="E59" s="38">
        <v>7362.99</v>
      </c>
      <c r="F59" s="39" t="str">
        <f t="shared" si="1"/>
        <v>-</v>
      </c>
    </row>
    <row r="60" spans="1:6" ht="45" x14ac:dyDescent="0.2">
      <c r="A60" s="35" t="s">
        <v>111</v>
      </c>
      <c r="B60" s="36" t="s">
        <v>32</v>
      </c>
      <c r="C60" s="37" t="s">
        <v>112</v>
      </c>
      <c r="D60" s="38" t="s">
        <v>53</v>
      </c>
      <c r="E60" s="38">
        <v>9600.11</v>
      </c>
      <c r="F60" s="39" t="str">
        <f t="shared" si="1"/>
        <v>-</v>
      </c>
    </row>
    <row r="61" spans="1:6" ht="33.75" x14ac:dyDescent="0.2">
      <c r="A61" s="35" t="s">
        <v>113</v>
      </c>
      <c r="B61" s="36" t="s">
        <v>32</v>
      </c>
      <c r="C61" s="37" t="s">
        <v>114</v>
      </c>
      <c r="D61" s="38" t="s">
        <v>53</v>
      </c>
      <c r="E61" s="38">
        <v>712.88</v>
      </c>
      <c r="F61" s="39" t="str">
        <f t="shared" si="1"/>
        <v>-</v>
      </c>
    </row>
    <row r="62" spans="1:6" ht="45" x14ac:dyDescent="0.2">
      <c r="A62" s="35" t="s">
        <v>115</v>
      </c>
      <c r="B62" s="36" t="s">
        <v>32</v>
      </c>
      <c r="C62" s="37" t="s">
        <v>116</v>
      </c>
      <c r="D62" s="38" t="s">
        <v>53</v>
      </c>
      <c r="E62" s="38">
        <v>-2950</v>
      </c>
      <c r="F62" s="39" t="str">
        <f t="shared" si="1"/>
        <v>-</v>
      </c>
    </row>
    <row r="63" spans="1:6" x14ac:dyDescent="0.2">
      <c r="A63" s="35" t="s">
        <v>117</v>
      </c>
      <c r="B63" s="36" t="s">
        <v>32</v>
      </c>
      <c r="C63" s="37" t="s">
        <v>118</v>
      </c>
      <c r="D63" s="38">
        <v>396400</v>
      </c>
      <c r="E63" s="38">
        <v>396612.23</v>
      </c>
      <c r="F63" s="39" t="str">
        <f t="shared" si="1"/>
        <v>-</v>
      </c>
    </row>
    <row r="64" spans="1:6" x14ac:dyDescent="0.2">
      <c r="A64" s="35" t="s">
        <v>117</v>
      </c>
      <c r="B64" s="36" t="s">
        <v>32</v>
      </c>
      <c r="C64" s="37" t="s">
        <v>119</v>
      </c>
      <c r="D64" s="38">
        <v>396400</v>
      </c>
      <c r="E64" s="38">
        <v>396612.23</v>
      </c>
      <c r="F64" s="39" t="str">
        <f t="shared" si="1"/>
        <v>-</v>
      </c>
    </row>
    <row r="65" spans="1:6" ht="45" x14ac:dyDescent="0.2">
      <c r="A65" s="35" t="s">
        <v>120</v>
      </c>
      <c r="B65" s="36" t="s">
        <v>32</v>
      </c>
      <c r="C65" s="37" t="s">
        <v>121</v>
      </c>
      <c r="D65" s="38">
        <v>396400</v>
      </c>
      <c r="E65" s="38">
        <v>395241.13</v>
      </c>
      <c r="F65" s="39">
        <f t="shared" si="1"/>
        <v>1158.8699999999953</v>
      </c>
    </row>
    <row r="66" spans="1:6" ht="22.5" x14ac:dyDescent="0.2">
      <c r="A66" s="35" t="s">
        <v>122</v>
      </c>
      <c r="B66" s="36" t="s">
        <v>32</v>
      </c>
      <c r="C66" s="37" t="s">
        <v>123</v>
      </c>
      <c r="D66" s="38" t="s">
        <v>53</v>
      </c>
      <c r="E66" s="38">
        <v>1056.7</v>
      </c>
      <c r="F66" s="39" t="str">
        <f t="shared" si="1"/>
        <v>-</v>
      </c>
    </row>
    <row r="67" spans="1:6" ht="33.75" x14ac:dyDescent="0.2">
      <c r="A67" s="35" t="s">
        <v>124</v>
      </c>
      <c r="B67" s="36" t="s">
        <v>32</v>
      </c>
      <c r="C67" s="37" t="s">
        <v>125</v>
      </c>
      <c r="D67" s="38" t="s">
        <v>53</v>
      </c>
      <c r="E67" s="38">
        <v>314.39999999999998</v>
      </c>
      <c r="F67" s="39" t="str">
        <f t="shared" si="1"/>
        <v>-</v>
      </c>
    </row>
    <row r="68" spans="1:6" ht="22.5" x14ac:dyDescent="0.2">
      <c r="A68" s="35" t="s">
        <v>126</v>
      </c>
      <c r="B68" s="36" t="s">
        <v>32</v>
      </c>
      <c r="C68" s="37" t="s">
        <v>127</v>
      </c>
      <c r="D68" s="38">
        <v>1317900</v>
      </c>
      <c r="E68" s="38">
        <v>1083802.8400000001</v>
      </c>
      <c r="F68" s="39">
        <f t="shared" si="1"/>
        <v>234097.15999999992</v>
      </c>
    </row>
    <row r="69" spans="1:6" ht="33.75" x14ac:dyDescent="0.2">
      <c r="A69" s="35" t="s">
        <v>128</v>
      </c>
      <c r="B69" s="36" t="s">
        <v>32</v>
      </c>
      <c r="C69" s="37" t="s">
        <v>129</v>
      </c>
      <c r="D69" s="38">
        <v>1317900</v>
      </c>
      <c r="E69" s="38">
        <v>1083802.8400000001</v>
      </c>
      <c r="F69" s="39">
        <f t="shared" si="1"/>
        <v>234097.15999999992</v>
      </c>
    </row>
    <row r="70" spans="1:6" ht="67.5" x14ac:dyDescent="0.2">
      <c r="A70" s="35" t="s">
        <v>130</v>
      </c>
      <c r="B70" s="36" t="s">
        <v>32</v>
      </c>
      <c r="C70" s="37" t="s">
        <v>131</v>
      </c>
      <c r="D70" s="38">
        <v>1317900</v>
      </c>
      <c r="E70" s="38">
        <v>1082291.42</v>
      </c>
      <c r="F70" s="39">
        <f t="shared" si="1"/>
        <v>235608.58000000007</v>
      </c>
    </row>
    <row r="71" spans="1:6" ht="45" x14ac:dyDescent="0.2">
      <c r="A71" s="35" t="s">
        <v>132</v>
      </c>
      <c r="B71" s="36" t="s">
        <v>32</v>
      </c>
      <c r="C71" s="37" t="s">
        <v>133</v>
      </c>
      <c r="D71" s="38" t="s">
        <v>53</v>
      </c>
      <c r="E71" s="38">
        <v>1511.42</v>
      </c>
      <c r="F71" s="39" t="str">
        <f t="shared" si="1"/>
        <v>-</v>
      </c>
    </row>
    <row r="72" spans="1:6" x14ac:dyDescent="0.2">
      <c r="A72" s="35" t="s">
        <v>134</v>
      </c>
      <c r="B72" s="36" t="s">
        <v>32</v>
      </c>
      <c r="C72" s="37" t="s">
        <v>135</v>
      </c>
      <c r="D72" s="38" t="s">
        <v>53</v>
      </c>
      <c r="E72" s="38">
        <v>340256.11</v>
      </c>
      <c r="F72" s="39" t="str">
        <f t="shared" si="1"/>
        <v>-</v>
      </c>
    </row>
    <row r="73" spans="1:6" ht="33.75" x14ac:dyDescent="0.2">
      <c r="A73" s="35" t="s">
        <v>136</v>
      </c>
      <c r="B73" s="36" t="s">
        <v>32</v>
      </c>
      <c r="C73" s="37" t="s">
        <v>137</v>
      </c>
      <c r="D73" s="38" t="s">
        <v>53</v>
      </c>
      <c r="E73" s="38">
        <v>340256.11</v>
      </c>
      <c r="F73" s="39" t="str">
        <f t="shared" si="1"/>
        <v>-</v>
      </c>
    </row>
    <row r="74" spans="1:6" ht="45" x14ac:dyDescent="0.2">
      <c r="A74" s="35" t="s">
        <v>138</v>
      </c>
      <c r="B74" s="36" t="s">
        <v>32</v>
      </c>
      <c r="C74" s="37" t="s">
        <v>139</v>
      </c>
      <c r="D74" s="38" t="s">
        <v>53</v>
      </c>
      <c r="E74" s="38">
        <v>340256.11</v>
      </c>
      <c r="F74" s="39" t="str">
        <f t="shared" si="1"/>
        <v>-</v>
      </c>
    </row>
    <row r="75" spans="1:6" ht="45" x14ac:dyDescent="0.2">
      <c r="A75" s="35" t="s">
        <v>138</v>
      </c>
      <c r="B75" s="36" t="s">
        <v>32</v>
      </c>
      <c r="C75" s="37" t="s">
        <v>140</v>
      </c>
      <c r="D75" s="38" t="s">
        <v>53</v>
      </c>
      <c r="E75" s="38">
        <v>340106.11</v>
      </c>
      <c r="F75" s="39" t="str">
        <f t="shared" si="1"/>
        <v>-</v>
      </c>
    </row>
    <row r="76" spans="1:6" ht="45" x14ac:dyDescent="0.2">
      <c r="A76" s="35" t="s">
        <v>141</v>
      </c>
      <c r="B76" s="36" t="s">
        <v>32</v>
      </c>
      <c r="C76" s="37" t="s">
        <v>142</v>
      </c>
      <c r="D76" s="38" t="s">
        <v>53</v>
      </c>
      <c r="E76" s="38">
        <v>150</v>
      </c>
      <c r="F76" s="39" t="str">
        <f t="shared" si="1"/>
        <v>-</v>
      </c>
    </row>
    <row r="77" spans="1:6" ht="33.75" x14ac:dyDescent="0.2">
      <c r="A77" s="35" t="s">
        <v>143</v>
      </c>
      <c r="B77" s="36" t="s">
        <v>32</v>
      </c>
      <c r="C77" s="37" t="s">
        <v>144</v>
      </c>
      <c r="D77" s="38">
        <v>36629600</v>
      </c>
      <c r="E77" s="38">
        <v>35180672.390000001</v>
      </c>
      <c r="F77" s="39">
        <f t="shared" si="1"/>
        <v>1448927.6099999994</v>
      </c>
    </row>
    <row r="78" spans="1:6" ht="78.75" x14ac:dyDescent="0.2">
      <c r="A78" s="40" t="s">
        <v>145</v>
      </c>
      <c r="B78" s="36" t="s">
        <v>32</v>
      </c>
      <c r="C78" s="37" t="s">
        <v>146</v>
      </c>
      <c r="D78" s="38">
        <v>36542600</v>
      </c>
      <c r="E78" s="38">
        <v>35091179.899999999</v>
      </c>
      <c r="F78" s="39">
        <f t="shared" si="1"/>
        <v>1451420.1000000015</v>
      </c>
    </row>
    <row r="79" spans="1:6" ht="56.25" x14ac:dyDescent="0.2">
      <c r="A79" s="35" t="s">
        <v>147</v>
      </c>
      <c r="B79" s="36" t="s">
        <v>32</v>
      </c>
      <c r="C79" s="37" t="s">
        <v>148</v>
      </c>
      <c r="D79" s="38">
        <v>35900000</v>
      </c>
      <c r="E79" s="38">
        <v>34631796.539999999</v>
      </c>
      <c r="F79" s="39">
        <f t="shared" si="1"/>
        <v>1268203.4600000009</v>
      </c>
    </row>
    <row r="80" spans="1:6" ht="78.75" x14ac:dyDescent="0.2">
      <c r="A80" s="40" t="s">
        <v>149</v>
      </c>
      <c r="B80" s="36" t="s">
        <v>32</v>
      </c>
      <c r="C80" s="37" t="s">
        <v>150</v>
      </c>
      <c r="D80" s="38">
        <v>35900000</v>
      </c>
      <c r="E80" s="38">
        <v>34631796.539999999</v>
      </c>
      <c r="F80" s="39">
        <f t="shared" si="1"/>
        <v>1268203.4600000009</v>
      </c>
    </row>
    <row r="81" spans="1:6" ht="78.75" x14ac:dyDescent="0.2">
      <c r="A81" s="40" t="s">
        <v>149</v>
      </c>
      <c r="B81" s="36" t="s">
        <v>32</v>
      </c>
      <c r="C81" s="37" t="s">
        <v>151</v>
      </c>
      <c r="D81" s="38">
        <v>19624192.379999999</v>
      </c>
      <c r="E81" s="38">
        <v>18355988.920000002</v>
      </c>
      <c r="F81" s="39">
        <f t="shared" si="1"/>
        <v>1268203.4599999972</v>
      </c>
    </row>
    <row r="82" spans="1:6" ht="78.75" x14ac:dyDescent="0.2">
      <c r="A82" s="40" t="s">
        <v>149</v>
      </c>
      <c r="B82" s="36" t="s">
        <v>32</v>
      </c>
      <c r="C82" s="37" t="s">
        <v>152</v>
      </c>
      <c r="D82" s="38">
        <v>16275807.619999999</v>
      </c>
      <c r="E82" s="38">
        <v>16275807.619999999</v>
      </c>
      <c r="F82" s="39" t="str">
        <f t="shared" si="1"/>
        <v>-</v>
      </c>
    </row>
    <row r="83" spans="1:6" ht="67.5" x14ac:dyDescent="0.2">
      <c r="A83" s="40" t="s">
        <v>153</v>
      </c>
      <c r="B83" s="36" t="s">
        <v>32</v>
      </c>
      <c r="C83" s="37" t="s">
        <v>154</v>
      </c>
      <c r="D83" s="38">
        <v>295000</v>
      </c>
      <c r="E83" s="38">
        <v>177865.42</v>
      </c>
      <c r="F83" s="39">
        <f t="shared" si="1"/>
        <v>117134.57999999999</v>
      </c>
    </row>
    <row r="84" spans="1:6" ht="67.5" x14ac:dyDescent="0.2">
      <c r="A84" s="35" t="s">
        <v>155</v>
      </c>
      <c r="B84" s="36" t="s">
        <v>32</v>
      </c>
      <c r="C84" s="37" t="s">
        <v>156</v>
      </c>
      <c r="D84" s="38">
        <v>295000</v>
      </c>
      <c r="E84" s="38">
        <v>177865.42</v>
      </c>
      <c r="F84" s="39">
        <f t="shared" si="1"/>
        <v>117134.57999999999</v>
      </c>
    </row>
    <row r="85" spans="1:6" ht="67.5" x14ac:dyDescent="0.2">
      <c r="A85" s="35" t="s">
        <v>155</v>
      </c>
      <c r="B85" s="36" t="s">
        <v>32</v>
      </c>
      <c r="C85" s="37" t="s">
        <v>157</v>
      </c>
      <c r="D85" s="38">
        <v>295000</v>
      </c>
      <c r="E85" s="38">
        <v>177865.42</v>
      </c>
      <c r="F85" s="39">
        <f t="shared" ref="F85:F116" si="2">IF(OR(D85="-",IF(E85="-",0,E85)&gt;=IF(D85="-",0,D85)),"-",IF(D85="-",0,D85)-IF(E85="-",0,E85))</f>
        <v>117134.57999999999</v>
      </c>
    </row>
    <row r="86" spans="1:6" ht="33.75" x14ac:dyDescent="0.2">
      <c r="A86" s="35" t="s">
        <v>158</v>
      </c>
      <c r="B86" s="36" t="s">
        <v>32</v>
      </c>
      <c r="C86" s="37" t="s">
        <v>159</v>
      </c>
      <c r="D86" s="38">
        <v>347600</v>
      </c>
      <c r="E86" s="38">
        <v>281517.94</v>
      </c>
      <c r="F86" s="39">
        <f t="shared" si="2"/>
        <v>66082.06</v>
      </c>
    </row>
    <row r="87" spans="1:6" ht="33.75" x14ac:dyDescent="0.2">
      <c r="A87" s="35" t="s">
        <v>160</v>
      </c>
      <c r="B87" s="36" t="s">
        <v>32</v>
      </c>
      <c r="C87" s="37" t="s">
        <v>161</v>
      </c>
      <c r="D87" s="38">
        <v>347600</v>
      </c>
      <c r="E87" s="38">
        <v>281517.94</v>
      </c>
      <c r="F87" s="39">
        <f t="shared" si="2"/>
        <v>66082.06</v>
      </c>
    </row>
    <row r="88" spans="1:6" ht="33.75" x14ac:dyDescent="0.2">
      <c r="A88" s="35" t="s">
        <v>160</v>
      </c>
      <c r="B88" s="36" t="s">
        <v>32</v>
      </c>
      <c r="C88" s="37" t="s">
        <v>162</v>
      </c>
      <c r="D88" s="38">
        <v>200790.6</v>
      </c>
      <c r="E88" s="38">
        <v>134708.54</v>
      </c>
      <c r="F88" s="39">
        <f t="shared" si="2"/>
        <v>66082.06</v>
      </c>
    </row>
    <row r="89" spans="1:6" ht="33.75" x14ac:dyDescent="0.2">
      <c r="A89" s="35" t="s">
        <v>160</v>
      </c>
      <c r="B89" s="36" t="s">
        <v>32</v>
      </c>
      <c r="C89" s="37" t="s">
        <v>163</v>
      </c>
      <c r="D89" s="38">
        <v>146809.4</v>
      </c>
      <c r="E89" s="38">
        <v>146809.4</v>
      </c>
      <c r="F89" s="39" t="str">
        <f t="shared" si="2"/>
        <v>-</v>
      </c>
    </row>
    <row r="90" spans="1:6" ht="33.75" x14ac:dyDescent="0.2">
      <c r="A90" s="35" t="s">
        <v>164</v>
      </c>
      <c r="B90" s="36" t="s">
        <v>32</v>
      </c>
      <c r="C90" s="37" t="s">
        <v>165</v>
      </c>
      <c r="D90" s="38">
        <v>87000</v>
      </c>
      <c r="E90" s="38">
        <v>89492.49</v>
      </c>
      <c r="F90" s="39" t="str">
        <f t="shared" si="2"/>
        <v>-</v>
      </c>
    </row>
    <row r="91" spans="1:6" ht="33.75" x14ac:dyDescent="0.2">
      <c r="A91" s="35" t="s">
        <v>166</v>
      </c>
      <c r="B91" s="36" t="s">
        <v>32</v>
      </c>
      <c r="C91" s="37" t="s">
        <v>167</v>
      </c>
      <c r="D91" s="38">
        <v>87000</v>
      </c>
      <c r="E91" s="38">
        <v>89492.49</v>
      </c>
      <c r="F91" s="39" t="str">
        <f t="shared" si="2"/>
        <v>-</v>
      </c>
    </row>
    <row r="92" spans="1:6" ht="123.75" x14ac:dyDescent="0.2">
      <c r="A92" s="40" t="s">
        <v>168</v>
      </c>
      <c r="B92" s="36" t="s">
        <v>32</v>
      </c>
      <c r="C92" s="37" t="s">
        <v>169</v>
      </c>
      <c r="D92" s="38">
        <v>87000</v>
      </c>
      <c r="E92" s="38">
        <v>89492.49</v>
      </c>
      <c r="F92" s="39" t="str">
        <f t="shared" si="2"/>
        <v>-</v>
      </c>
    </row>
    <row r="93" spans="1:6" ht="123.75" x14ac:dyDescent="0.2">
      <c r="A93" s="40" t="s">
        <v>168</v>
      </c>
      <c r="B93" s="36" t="s">
        <v>32</v>
      </c>
      <c r="C93" s="37" t="s">
        <v>170</v>
      </c>
      <c r="D93" s="38" t="s">
        <v>53</v>
      </c>
      <c r="E93" s="38">
        <v>2350.09</v>
      </c>
      <c r="F93" s="39" t="str">
        <f t="shared" si="2"/>
        <v>-</v>
      </c>
    </row>
    <row r="94" spans="1:6" ht="123.75" x14ac:dyDescent="0.2">
      <c r="A94" s="40" t="s">
        <v>168</v>
      </c>
      <c r="B94" s="36" t="s">
        <v>32</v>
      </c>
      <c r="C94" s="37" t="s">
        <v>171</v>
      </c>
      <c r="D94" s="38">
        <v>87000</v>
      </c>
      <c r="E94" s="38">
        <v>87142.399999999994</v>
      </c>
      <c r="F94" s="39" t="str">
        <f t="shared" si="2"/>
        <v>-</v>
      </c>
    </row>
    <row r="95" spans="1:6" ht="22.5" x14ac:dyDescent="0.2">
      <c r="A95" s="35" t="s">
        <v>172</v>
      </c>
      <c r="B95" s="36" t="s">
        <v>32</v>
      </c>
      <c r="C95" s="37" t="s">
        <v>173</v>
      </c>
      <c r="D95" s="38">
        <v>5812300</v>
      </c>
      <c r="E95" s="38">
        <v>5265210.95</v>
      </c>
      <c r="F95" s="39">
        <f t="shared" si="2"/>
        <v>547089.04999999981</v>
      </c>
    </row>
    <row r="96" spans="1:6" ht="22.5" x14ac:dyDescent="0.2">
      <c r="A96" s="35" t="s">
        <v>174</v>
      </c>
      <c r="B96" s="36" t="s">
        <v>32</v>
      </c>
      <c r="C96" s="37" t="s">
        <v>175</v>
      </c>
      <c r="D96" s="38">
        <v>5812300</v>
      </c>
      <c r="E96" s="38">
        <v>5265210.95</v>
      </c>
      <c r="F96" s="39">
        <f t="shared" si="2"/>
        <v>547089.04999999981</v>
      </c>
    </row>
    <row r="97" spans="1:6" ht="22.5" x14ac:dyDescent="0.2">
      <c r="A97" s="35" t="s">
        <v>176</v>
      </c>
      <c r="B97" s="36" t="s">
        <v>32</v>
      </c>
      <c r="C97" s="37" t="s">
        <v>177</v>
      </c>
      <c r="D97" s="38">
        <v>114200</v>
      </c>
      <c r="E97" s="38">
        <v>127721.75</v>
      </c>
      <c r="F97" s="39" t="str">
        <f t="shared" si="2"/>
        <v>-</v>
      </c>
    </row>
    <row r="98" spans="1:6" ht="56.25" x14ac:dyDescent="0.2">
      <c r="A98" s="35" t="s">
        <v>178</v>
      </c>
      <c r="B98" s="36" t="s">
        <v>32</v>
      </c>
      <c r="C98" s="37" t="s">
        <v>179</v>
      </c>
      <c r="D98" s="38" t="s">
        <v>53</v>
      </c>
      <c r="E98" s="38">
        <v>127721.75</v>
      </c>
      <c r="F98" s="39" t="str">
        <f t="shared" si="2"/>
        <v>-</v>
      </c>
    </row>
    <row r="99" spans="1:6" ht="22.5" x14ac:dyDescent="0.2">
      <c r="A99" s="35" t="s">
        <v>180</v>
      </c>
      <c r="B99" s="36" t="s">
        <v>32</v>
      </c>
      <c r="C99" s="37" t="s">
        <v>181</v>
      </c>
      <c r="D99" s="38">
        <v>1027330</v>
      </c>
      <c r="E99" s="38">
        <v>1027327.82</v>
      </c>
      <c r="F99" s="39">
        <f t="shared" si="2"/>
        <v>2.1800000000512227</v>
      </c>
    </row>
    <row r="100" spans="1:6" ht="45" x14ac:dyDescent="0.2">
      <c r="A100" s="35" t="s">
        <v>182</v>
      </c>
      <c r="B100" s="36" t="s">
        <v>32</v>
      </c>
      <c r="C100" s="37" t="s">
        <v>183</v>
      </c>
      <c r="D100" s="38" t="s">
        <v>53</v>
      </c>
      <c r="E100" s="38">
        <v>1027327.82</v>
      </c>
      <c r="F100" s="39" t="str">
        <f t="shared" si="2"/>
        <v>-</v>
      </c>
    </row>
    <row r="101" spans="1:6" ht="22.5" x14ac:dyDescent="0.2">
      <c r="A101" s="35" t="s">
        <v>184</v>
      </c>
      <c r="B101" s="36" t="s">
        <v>32</v>
      </c>
      <c r="C101" s="37" t="s">
        <v>185</v>
      </c>
      <c r="D101" s="38">
        <v>4670770</v>
      </c>
      <c r="E101" s="38">
        <v>4110161.38</v>
      </c>
      <c r="F101" s="39">
        <f t="shared" si="2"/>
        <v>560608.62000000011</v>
      </c>
    </row>
    <row r="102" spans="1:6" x14ac:dyDescent="0.2">
      <c r="A102" s="35" t="s">
        <v>186</v>
      </c>
      <c r="B102" s="36" t="s">
        <v>32</v>
      </c>
      <c r="C102" s="37" t="s">
        <v>187</v>
      </c>
      <c r="D102" s="38">
        <v>3120700</v>
      </c>
      <c r="E102" s="38">
        <v>3120708.58</v>
      </c>
      <c r="F102" s="39" t="str">
        <f t="shared" si="2"/>
        <v>-</v>
      </c>
    </row>
    <row r="103" spans="1:6" x14ac:dyDescent="0.2">
      <c r="A103" s="35" t="s">
        <v>188</v>
      </c>
      <c r="B103" s="36" t="s">
        <v>32</v>
      </c>
      <c r="C103" s="37" t="s">
        <v>189</v>
      </c>
      <c r="D103" s="38">
        <v>1550070</v>
      </c>
      <c r="E103" s="38">
        <v>989452.80000000005</v>
      </c>
      <c r="F103" s="39">
        <f t="shared" si="2"/>
        <v>560617.19999999995</v>
      </c>
    </row>
    <row r="104" spans="1:6" ht="22.5" x14ac:dyDescent="0.2">
      <c r="A104" s="35" t="s">
        <v>190</v>
      </c>
      <c r="B104" s="36" t="s">
        <v>32</v>
      </c>
      <c r="C104" s="37" t="s">
        <v>191</v>
      </c>
      <c r="D104" s="38">
        <v>1281200</v>
      </c>
      <c r="E104" s="38">
        <v>843133.23</v>
      </c>
      <c r="F104" s="39">
        <f t="shared" si="2"/>
        <v>438066.77</v>
      </c>
    </row>
    <row r="105" spans="1:6" x14ac:dyDescent="0.2">
      <c r="A105" s="35" t="s">
        <v>192</v>
      </c>
      <c r="B105" s="36" t="s">
        <v>32</v>
      </c>
      <c r="C105" s="37" t="s">
        <v>193</v>
      </c>
      <c r="D105" s="38">
        <v>1244700</v>
      </c>
      <c r="E105" s="38">
        <v>806728.37</v>
      </c>
      <c r="F105" s="39">
        <f t="shared" si="2"/>
        <v>437971.63</v>
      </c>
    </row>
    <row r="106" spans="1:6" x14ac:dyDescent="0.2">
      <c r="A106" s="35" t="s">
        <v>194</v>
      </c>
      <c r="B106" s="36" t="s">
        <v>32</v>
      </c>
      <c r="C106" s="37" t="s">
        <v>195</v>
      </c>
      <c r="D106" s="38">
        <v>1244700</v>
      </c>
      <c r="E106" s="38">
        <v>806728.37</v>
      </c>
      <c r="F106" s="39">
        <f t="shared" si="2"/>
        <v>437971.63</v>
      </c>
    </row>
    <row r="107" spans="1:6" ht="33.75" x14ac:dyDescent="0.2">
      <c r="A107" s="35" t="s">
        <v>196</v>
      </c>
      <c r="B107" s="36" t="s">
        <v>32</v>
      </c>
      <c r="C107" s="37" t="s">
        <v>197</v>
      </c>
      <c r="D107" s="38">
        <v>1244700</v>
      </c>
      <c r="E107" s="38">
        <v>806728.37</v>
      </c>
      <c r="F107" s="39">
        <f t="shared" si="2"/>
        <v>437971.63</v>
      </c>
    </row>
    <row r="108" spans="1:6" x14ac:dyDescent="0.2">
      <c r="A108" s="35" t="s">
        <v>198</v>
      </c>
      <c r="B108" s="36" t="s">
        <v>32</v>
      </c>
      <c r="C108" s="37" t="s">
        <v>199</v>
      </c>
      <c r="D108" s="38">
        <v>36500</v>
      </c>
      <c r="E108" s="38">
        <v>36404.86</v>
      </c>
      <c r="F108" s="39">
        <f t="shared" si="2"/>
        <v>95.139999999999418</v>
      </c>
    </row>
    <row r="109" spans="1:6" x14ac:dyDescent="0.2">
      <c r="A109" s="35" t="s">
        <v>200</v>
      </c>
      <c r="B109" s="36" t="s">
        <v>32</v>
      </c>
      <c r="C109" s="37" t="s">
        <v>201</v>
      </c>
      <c r="D109" s="38">
        <v>36500</v>
      </c>
      <c r="E109" s="38">
        <v>36404.86</v>
      </c>
      <c r="F109" s="39">
        <f t="shared" si="2"/>
        <v>95.139999999999418</v>
      </c>
    </row>
    <row r="110" spans="1:6" ht="22.5" x14ac:dyDescent="0.2">
      <c r="A110" s="35" t="s">
        <v>202</v>
      </c>
      <c r="B110" s="36" t="s">
        <v>32</v>
      </c>
      <c r="C110" s="37" t="s">
        <v>203</v>
      </c>
      <c r="D110" s="38">
        <v>36500</v>
      </c>
      <c r="E110" s="38">
        <v>36404.86</v>
      </c>
      <c r="F110" s="39">
        <f t="shared" si="2"/>
        <v>95.139999999999418</v>
      </c>
    </row>
    <row r="111" spans="1:6" ht="22.5" x14ac:dyDescent="0.2">
      <c r="A111" s="35" t="s">
        <v>202</v>
      </c>
      <c r="B111" s="36" t="s">
        <v>32</v>
      </c>
      <c r="C111" s="37" t="s">
        <v>204</v>
      </c>
      <c r="D111" s="38">
        <v>36500</v>
      </c>
      <c r="E111" s="38">
        <v>36404.86</v>
      </c>
      <c r="F111" s="39">
        <f t="shared" si="2"/>
        <v>95.139999999999418</v>
      </c>
    </row>
    <row r="112" spans="1:6" ht="22.5" x14ac:dyDescent="0.2">
      <c r="A112" s="35" t="s">
        <v>205</v>
      </c>
      <c r="B112" s="36" t="s">
        <v>32</v>
      </c>
      <c r="C112" s="37" t="s">
        <v>206</v>
      </c>
      <c r="D112" s="38">
        <v>2677900</v>
      </c>
      <c r="E112" s="38">
        <v>1575063.12</v>
      </c>
      <c r="F112" s="39">
        <f t="shared" si="2"/>
        <v>1102836.8799999999</v>
      </c>
    </row>
    <row r="113" spans="1:6" ht="67.5" x14ac:dyDescent="0.2">
      <c r="A113" s="40" t="s">
        <v>207</v>
      </c>
      <c r="B113" s="36" t="s">
        <v>32</v>
      </c>
      <c r="C113" s="37" t="s">
        <v>208</v>
      </c>
      <c r="D113" s="38">
        <v>1857364</v>
      </c>
      <c r="E113" s="38">
        <v>653202.01</v>
      </c>
      <c r="F113" s="39">
        <f t="shared" si="2"/>
        <v>1204161.99</v>
      </c>
    </row>
    <row r="114" spans="1:6" ht="78.75" x14ac:dyDescent="0.2">
      <c r="A114" s="40" t="s">
        <v>209</v>
      </c>
      <c r="B114" s="36" t="s">
        <v>32</v>
      </c>
      <c r="C114" s="37" t="s">
        <v>210</v>
      </c>
      <c r="D114" s="38">
        <v>1857364</v>
      </c>
      <c r="E114" s="38">
        <v>653202.01</v>
      </c>
      <c r="F114" s="39">
        <f t="shared" si="2"/>
        <v>1204161.99</v>
      </c>
    </row>
    <row r="115" spans="1:6" ht="78.75" x14ac:dyDescent="0.2">
      <c r="A115" s="40" t="s">
        <v>211</v>
      </c>
      <c r="B115" s="36" t="s">
        <v>32</v>
      </c>
      <c r="C115" s="37" t="s">
        <v>212</v>
      </c>
      <c r="D115" s="38" t="s">
        <v>53</v>
      </c>
      <c r="E115" s="38">
        <v>335202</v>
      </c>
      <c r="F115" s="39" t="str">
        <f t="shared" si="2"/>
        <v>-</v>
      </c>
    </row>
    <row r="116" spans="1:6" ht="78.75" x14ac:dyDescent="0.2">
      <c r="A116" s="40" t="s">
        <v>213</v>
      </c>
      <c r="B116" s="36" t="s">
        <v>32</v>
      </c>
      <c r="C116" s="37" t="s">
        <v>214</v>
      </c>
      <c r="D116" s="38">
        <v>1857364</v>
      </c>
      <c r="E116" s="38">
        <v>318000.01</v>
      </c>
      <c r="F116" s="39">
        <f t="shared" si="2"/>
        <v>1539363.99</v>
      </c>
    </row>
    <row r="117" spans="1:6" ht="78.75" x14ac:dyDescent="0.2">
      <c r="A117" s="40" t="s">
        <v>213</v>
      </c>
      <c r="B117" s="36" t="s">
        <v>32</v>
      </c>
      <c r="C117" s="37" t="s">
        <v>215</v>
      </c>
      <c r="D117" s="38">
        <v>1857364</v>
      </c>
      <c r="E117" s="38">
        <v>318000.01</v>
      </c>
      <c r="F117" s="39">
        <f t="shared" ref="F117:F148" si="3">IF(OR(D117="-",IF(E117="-",0,E117)&gt;=IF(D117="-",0,D117)),"-",IF(D117="-",0,D117)-IF(E117="-",0,E117))</f>
        <v>1539363.99</v>
      </c>
    </row>
    <row r="118" spans="1:6" ht="22.5" x14ac:dyDescent="0.2">
      <c r="A118" s="35" t="s">
        <v>216</v>
      </c>
      <c r="B118" s="36" t="s">
        <v>32</v>
      </c>
      <c r="C118" s="37" t="s">
        <v>217</v>
      </c>
      <c r="D118" s="38">
        <v>800000</v>
      </c>
      <c r="E118" s="38">
        <v>860154.02</v>
      </c>
      <c r="F118" s="39" t="str">
        <f t="shared" si="3"/>
        <v>-</v>
      </c>
    </row>
    <row r="119" spans="1:6" ht="33.75" x14ac:dyDescent="0.2">
      <c r="A119" s="35" t="s">
        <v>218</v>
      </c>
      <c r="B119" s="36" t="s">
        <v>32</v>
      </c>
      <c r="C119" s="37" t="s">
        <v>219</v>
      </c>
      <c r="D119" s="38">
        <v>800000</v>
      </c>
      <c r="E119" s="38">
        <v>860154.02</v>
      </c>
      <c r="F119" s="39" t="str">
        <f t="shared" si="3"/>
        <v>-</v>
      </c>
    </row>
    <row r="120" spans="1:6" ht="56.25" x14ac:dyDescent="0.2">
      <c r="A120" s="35" t="s">
        <v>220</v>
      </c>
      <c r="B120" s="36" t="s">
        <v>32</v>
      </c>
      <c r="C120" s="37" t="s">
        <v>221</v>
      </c>
      <c r="D120" s="38">
        <v>800000</v>
      </c>
      <c r="E120" s="38">
        <v>860154.02</v>
      </c>
      <c r="F120" s="39" t="str">
        <f t="shared" si="3"/>
        <v>-</v>
      </c>
    </row>
    <row r="121" spans="1:6" ht="56.25" x14ac:dyDescent="0.2">
      <c r="A121" s="35" t="s">
        <v>220</v>
      </c>
      <c r="B121" s="36" t="s">
        <v>32</v>
      </c>
      <c r="C121" s="37" t="s">
        <v>222</v>
      </c>
      <c r="D121" s="38">
        <v>681575.44</v>
      </c>
      <c r="E121" s="38">
        <v>741729.46</v>
      </c>
      <c r="F121" s="39" t="str">
        <f t="shared" si="3"/>
        <v>-</v>
      </c>
    </row>
    <row r="122" spans="1:6" ht="56.25" x14ac:dyDescent="0.2">
      <c r="A122" s="35" t="s">
        <v>220</v>
      </c>
      <c r="B122" s="36" t="s">
        <v>32</v>
      </c>
      <c r="C122" s="37" t="s">
        <v>223</v>
      </c>
      <c r="D122" s="38">
        <v>118424.56</v>
      </c>
      <c r="E122" s="38">
        <v>118424.56</v>
      </c>
      <c r="F122" s="39" t="str">
        <f t="shared" si="3"/>
        <v>-</v>
      </c>
    </row>
    <row r="123" spans="1:6" ht="56.25" x14ac:dyDescent="0.2">
      <c r="A123" s="35" t="s">
        <v>224</v>
      </c>
      <c r="B123" s="36" t="s">
        <v>32</v>
      </c>
      <c r="C123" s="37" t="s">
        <v>225</v>
      </c>
      <c r="D123" s="38">
        <v>20536</v>
      </c>
      <c r="E123" s="38">
        <v>61707.09</v>
      </c>
      <c r="F123" s="39" t="str">
        <f t="shared" si="3"/>
        <v>-</v>
      </c>
    </row>
    <row r="124" spans="1:6" ht="56.25" x14ac:dyDescent="0.2">
      <c r="A124" s="35" t="s">
        <v>226</v>
      </c>
      <c r="B124" s="36" t="s">
        <v>32</v>
      </c>
      <c r="C124" s="37" t="s">
        <v>227</v>
      </c>
      <c r="D124" s="38">
        <v>20536</v>
      </c>
      <c r="E124" s="38">
        <v>61707.09</v>
      </c>
      <c r="F124" s="39" t="str">
        <f t="shared" si="3"/>
        <v>-</v>
      </c>
    </row>
    <row r="125" spans="1:6" ht="78.75" x14ac:dyDescent="0.2">
      <c r="A125" s="40" t="s">
        <v>228</v>
      </c>
      <c r="B125" s="36" t="s">
        <v>32</v>
      </c>
      <c r="C125" s="37" t="s">
        <v>229</v>
      </c>
      <c r="D125" s="38">
        <v>20536</v>
      </c>
      <c r="E125" s="38">
        <v>61707.09</v>
      </c>
      <c r="F125" s="39" t="str">
        <f t="shared" si="3"/>
        <v>-</v>
      </c>
    </row>
    <row r="126" spans="1:6" ht="78.75" x14ac:dyDescent="0.2">
      <c r="A126" s="40" t="s">
        <v>228</v>
      </c>
      <c r="B126" s="36" t="s">
        <v>32</v>
      </c>
      <c r="C126" s="37" t="s">
        <v>230</v>
      </c>
      <c r="D126" s="38">
        <v>20536</v>
      </c>
      <c r="E126" s="38">
        <v>61707.09</v>
      </c>
      <c r="F126" s="39" t="str">
        <f t="shared" si="3"/>
        <v>-</v>
      </c>
    </row>
    <row r="127" spans="1:6" x14ac:dyDescent="0.2">
      <c r="A127" s="35" t="s">
        <v>231</v>
      </c>
      <c r="B127" s="36" t="s">
        <v>32</v>
      </c>
      <c r="C127" s="37" t="s">
        <v>232</v>
      </c>
      <c r="D127" s="38">
        <v>1832200</v>
      </c>
      <c r="E127" s="38">
        <v>1806911.43</v>
      </c>
      <c r="F127" s="39">
        <f t="shared" si="3"/>
        <v>25288.570000000065</v>
      </c>
    </row>
    <row r="128" spans="1:6" ht="33.75" x14ac:dyDescent="0.2">
      <c r="A128" s="35" t="s">
        <v>233</v>
      </c>
      <c r="B128" s="36" t="s">
        <v>32</v>
      </c>
      <c r="C128" s="37" t="s">
        <v>234</v>
      </c>
      <c r="D128" s="38" t="s">
        <v>53</v>
      </c>
      <c r="E128" s="38">
        <v>2466.46</v>
      </c>
      <c r="F128" s="39" t="str">
        <f t="shared" si="3"/>
        <v>-</v>
      </c>
    </row>
    <row r="129" spans="1:6" ht="45" x14ac:dyDescent="0.2">
      <c r="A129" s="35" t="s">
        <v>235</v>
      </c>
      <c r="B129" s="36" t="s">
        <v>32</v>
      </c>
      <c r="C129" s="37" t="s">
        <v>236</v>
      </c>
      <c r="D129" s="38" t="s">
        <v>53</v>
      </c>
      <c r="E129" s="38">
        <v>967.71</v>
      </c>
      <c r="F129" s="39" t="str">
        <f t="shared" si="3"/>
        <v>-</v>
      </c>
    </row>
    <row r="130" spans="1:6" ht="67.5" x14ac:dyDescent="0.2">
      <c r="A130" s="40" t="s">
        <v>237</v>
      </c>
      <c r="B130" s="36" t="s">
        <v>32</v>
      </c>
      <c r="C130" s="37" t="s">
        <v>238</v>
      </c>
      <c r="D130" s="38" t="s">
        <v>53</v>
      </c>
      <c r="E130" s="38">
        <v>967.71</v>
      </c>
      <c r="F130" s="39" t="str">
        <f t="shared" si="3"/>
        <v>-</v>
      </c>
    </row>
    <row r="131" spans="1:6" ht="67.5" x14ac:dyDescent="0.2">
      <c r="A131" s="35" t="s">
        <v>239</v>
      </c>
      <c r="B131" s="36" t="s">
        <v>32</v>
      </c>
      <c r="C131" s="37" t="s">
        <v>240</v>
      </c>
      <c r="D131" s="38" t="s">
        <v>53</v>
      </c>
      <c r="E131" s="38">
        <v>73.75</v>
      </c>
      <c r="F131" s="39" t="str">
        <f t="shared" si="3"/>
        <v>-</v>
      </c>
    </row>
    <row r="132" spans="1:6" ht="90" x14ac:dyDescent="0.2">
      <c r="A132" s="40" t="s">
        <v>241</v>
      </c>
      <c r="B132" s="36" t="s">
        <v>32</v>
      </c>
      <c r="C132" s="37" t="s">
        <v>242</v>
      </c>
      <c r="D132" s="38" t="s">
        <v>53</v>
      </c>
      <c r="E132" s="38">
        <v>73.75</v>
      </c>
      <c r="F132" s="39" t="str">
        <f t="shared" si="3"/>
        <v>-</v>
      </c>
    </row>
    <row r="133" spans="1:6" ht="45" x14ac:dyDescent="0.2">
      <c r="A133" s="35" t="s">
        <v>243</v>
      </c>
      <c r="B133" s="36" t="s">
        <v>32</v>
      </c>
      <c r="C133" s="37" t="s">
        <v>244</v>
      </c>
      <c r="D133" s="38" t="s">
        <v>53</v>
      </c>
      <c r="E133" s="38">
        <v>-75</v>
      </c>
      <c r="F133" s="39" t="str">
        <f t="shared" si="3"/>
        <v>-</v>
      </c>
    </row>
    <row r="134" spans="1:6" ht="67.5" x14ac:dyDescent="0.2">
      <c r="A134" s="40" t="s">
        <v>245</v>
      </c>
      <c r="B134" s="36" t="s">
        <v>32</v>
      </c>
      <c r="C134" s="37" t="s">
        <v>246</v>
      </c>
      <c r="D134" s="38" t="s">
        <v>53</v>
      </c>
      <c r="E134" s="38">
        <v>-75</v>
      </c>
      <c r="F134" s="39" t="str">
        <f t="shared" si="3"/>
        <v>-</v>
      </c>
    </row>
    <row r="135" spans="1:6" ht="56.25" x14ac:dyDescent="0.2">
      <c r="A135" s="35" t="s">
        <v>247</v>
      </c>
      <c r="B135" s="36" t="s">
        <v>32</v>
      </c>
      <c r="C135" s="37" t="s">
        <v>248</v>
      </c>
      <c r="D135" s="38" t="s">
        <v>53</v>
      </c>
      <c r="E135" s="38">
        <v>1500</v>
      </c>
      <c r="F135" s="39" t="str">
        <f t="shared" si="3"/>
        <v>-</v>
      </c>
    </row>
    <row r="136" spans="1:6" ht="78.75" x14ac:dyDescent="0.2">
      <c r="A136" s="40" t="s">
        <v>249</v>
      </c>
      <c r="B136" s="36" t="s">
        <v>32</v>
      </c>
      <c r="C136" s="37" t="s">
        <v>250</v>
      </c>
      <c r="D136" s="38" t="s">
        <v>53</v>
      </c>
      <c r="E136" s="38">
        <v>1500</v>
      </c>
      <c r="F136" s="39" t="str">
        <f t="shared" si="3"/>
        <v>-</v>
      </c>
    </row>
    <row r="137" spans="1:6" ht="90" x14ac:dyDescent="0.2">
      <c r="A137" s="40" t="s">
        <v>251</v>
      </c>
      <c r="B137" s="36" t="s">
        <v>32</v>
      </c>
      <c r="C137" s="37" t="s">
        <v>252</v>
      </c>
      <c r="D137" s="38">
        <v>133400</v>
      </c>
      <c r="E137" s="38">
        <v>141558.76</v>
      </c>
      <c r="F137" s="39" t="str">
        <f t="shared" si="3"/>
        <v>-</v>
      </c>
    </row>
    <row r="138" spans="1:6" ht="45" x14ac:dyDescent="0.2">
      <c r="A138" s="35" t="s">
        <v>253</v>
      </c>
      <c r="B138" s="36" t="s">
        <v>32</v>
      </c>
      <c r="C138" s="37" t="s">
        <v>254</v>
      </c>
      <c r="D138" s="38">
        <v>133400</v>
      </c>
      <c r="E138" s="38">
        <v>141558.76</v>
      </c>
      <c r="F138" s="39" t="str">
        <f t="shared" si="3"/>
        <v>-</v>
      </c>
    </row>
    <row r="139" spans="1:6" ht="67.5" x14ac:dyDescent="0.2">
      <c r="A139" s="35" t="s">
        <v>255</v>
      </c>
      <c r="B139" s="36" t="s">
        <v>32</v>
      </c>
      <c r="C139" s="37" t="s">
        <v>256</v>
      </c>
      <c r="D139" s="38">
        <v>133400</v>
      </c>
      <c r="E139" s="38">
        <v>141558.76</v>
      </c>
      <c r="F139" s="39" t="str">
        <f t="shared" si="3"/>
        <v>-</v>
      </c>
    </row>
    <row r="140" spans="1:6" ht="67.5" x14ac:dyDescent="0.2">
      <c r="A140" s="35" t="s">
        <v>255</v>
      </c>
      <c r="B140" s="36" t="s">
        <v>32</v>
      </c>
      <c r="C140" s="37" t="s">
        <v>257</v>
      </c>
      <c r="D140" s="38">
        <v>96900</v>
      </c>
      <c r="E140" s="38">
        <v>96893.89</v>
      </c>
      <c r="F140" s="39">
        <f t="shared" si="3"/>
        <v>6.1100000000005821</v>
      </c>
    </row>
    <row r="141" spans="1:6" ht="67.5" x14ac:dyDescent="0.2">
      <c r="A141" s="35" t="s">
        <v>255</v>
      </c>
      <c r="B141" s="36" t="s">
        <v>32</v>
      </c>
      <c r="C141" s="37" t="s">
        <v>258</v>
      </c>
      <c r="D141" s="38" t="s">
        <v>53</v>
      </c>
      <c r="E141" s="38">
        <v>0.65</v>
      </c>
      <c r="F141" s="39" t="str">
        <f t="shared" si="3"/>
        <v>-</v>
      </c>
    </row>
    <row r="142" spans="1:6" ht="67.5" x14ac:dyDescent="0.2">
      <c r="A142" s="35" t="s">
        <v>255</v>
      </c>
      <c r="B142" s="36" t="s">
        <v>32</v>
      </c>
      <c r="C142" s="37" t="s">
        <v>259</v>
      </c>
      <c r="D142" s="38" t="s">
        <v>53</v>
      </c>
      <c r="E142" s="38">
        <v>8255.0499999999993</v>
      </c>
      <c r="F142" s="39" t="str">
        <f t="shared" si="3"/>
        <v>-</v>
      </c>
    </row>
    <row r="143" spans="1:6" ht="67.5" x14ac:dyDescent="0.2">
      <c r="A143" s="35" t="s">
        <v>255</v>
      </c>
      <c r="B143" s="36" t="s">
        <v>32</v>
      </c>
      <c r="C143" s="37" t="s">
        <v>260</v>
      </c>
      <c r="D143" s="38">
        <v>36500</v>
      </c>
      <c r="E143" s="38">
        <v>36409.17</v>
      </c>
      <c r="F143" s="39">
        <f t="shared" si="3"/>
        <v>90.830000000001746</v>
      </c>
    </row>
    <row r="144" spans="1:6" ht="22.5" x14ac:dyDescent="0.2">
      <c r="A144" s="35" t="s">
        <v>261</v>
      </c>
      <c r="B144" s="36" t="s">
        <v>32</v>
      </c>
      <c r="C144" s="37" t="s">
        <v>262</v>
      </c>
      <c r="D144" s="38" t="s">
        <v>53</v>
      </c>
      <c r="E144" s="38">
        <v>-39003.54</v>
      </c>
      <c r="F144" s="39" t="str">
        <f t="shared" si="3"/>
        <v>-</v>
      </c>
    </row>
    <row r="145" spans="1:6" ht="67.5" x14ac:dyDescent="0.2">
      <c r="A145" s="35" t="s">
        <v>263</v>
      </c>
      <c r="B145" s="36" t="s">
        <v>32</v>
      </c>
      <c r="C145" s="37" t="s">
        <v>264</v>
      </c>
      <c r="D145" s="38" t="s">
        <v>53</v>
      </c>
      <c r="E145" s="38">
        <v>-39003.54</v>
      </c>
      <c r="F145" s="39" t="str">
        <f t="shared" si="3"/>
        <v>-</v>
      </c>
    </row>
    <row r="146" spans="1:6" ht="56.25" x14ac:dyDescent="0.2">
      <c r="A146" s="35" t="s">
        <v>265</v>
      </c>
      <c r="B146" s="36" t="s">
        <v>32</v>
      </c>
      <c r="C146" s="37" t="s">
        <v>266</v>
      </c>
      <c r="D146" s="38" t="s">
        <v>53</v>
      </c>
      <c r="E146" s="38">
        <v>-39003.54</v>
      </c>
      <c r="F146" s="39" t="str">
        <f t="shared" si="3"/>
        <v>-</v>
      </c>
    </row>
    <row r="147" spans="1:6" x14ac:dyDescent="0.2">
      <c r="A147" s="35" t="s">
        <v>267</v>
      </c>
      <c r="B147" s="36" t="s">
        <v>32</v>
      </c>
      <c r="C147" s="37" t="s">
        <v>268</v>
      </c>
      <c r="D147" s="38">
        <v>1698800</v>
      </c>
      <c r="E147" s="38">
        <v>1701889.75</v>
      </c>
      <c r="F147" s="39" t="str">
        <f t="shared" si="3"/>
        <v>-</v>
      </c>
    </row>
    <row r="148" spans="1:6" ht="78.75" x14ac:dyDescent="0.2">
      <c r="A148" s="40" t="s">
        <v>269</v>
      </c>
      <c r="B148" s="36" t="s">
        <v>32</v>
      </c>
      <c r="C148" s="37" t="s">
        <v>270</v>
      </c>
      <c r="D148" s="38">
        <v>1698800</v>
      </c>
      <c r="E148" s="38">
        <v>1701889.75</v>
      </c>
      <c r="F148" s="39" t="str">
        <f t="shared" si="3"/>
        <v>-</v>
      </c>
    </row>
    <row r="149" spans="1:6" ht="78.75" x14ac:dyDescent="0.2">
      <c r="A149" s="40" t="s">
        <v>269</v>
      </c>
      <c r="B149" s="36" t="s">
        <v>32</v>
      </c>
      <c r="C149" s="37" t="s">
        <v>271</v>
      </c>
      <c r="D149" s="38">
        <v>98000</v>
      </c>
      <c r="E149" s="38">
        <v>98000</v>
      </c>
      <c r="F149" s="39" t="str">
        <f t="shared" ref="F149:F180" si="4">IF(OR(D149="-",IF(E149="-",0,E149)&gt;=IF(D149="-",0,D149)),"-",IF(D149="-",0,D149)-IF(E149="-",0,E149))</f>
        <v>-</v>
      </c>
    </row>
    <row r="150" spans="1:6" ht="78.75" x14ac:dyDescent="0.2">
      <c r="A150" s="40" t="s">
        <v>269</v>
      </c>
      <c r="B150" s="36" t="s">
        <v>32</v>
      </c>
      <c r="C150" s="37" t="s">
        <v>272</v>
      </c>
      <c r="D150" s="38">
        <v>1600800</v>
      </c>
      <c r="E150" s="38">
        <v>1603889.75</v>
      </c>
      <c r="F150" s="39" t="str">
        <f t="shared" si="4"/>
        <v>-</v>
      </c>
    </row>
    <row r="151" spans="1:6" x14ac:dyDescent="0.2">
      <c r="A151" s="35" t="s">
        <v>273</v>
      </c>
      <c r="B151" s="36" t="s">
        <v>32</v>
      </c>
      <c r="C151" s="37" t="s">
        <v>274</v>
      </c>
      <c r="D151" s="38" t="s">
        <v>53</v>
      </c>
      <c r="E151" s="38">
        <v>7137.68</v>
      </c>
      <c r="F151" s="39" t="str">
        <f t="shared" si="4"/>
        <v>-</v>
      </c>
    </row>
    <row r="152" spans="1:6" x14ac:dyDescent="0.2">
      <c r="A152" s="35" t="s">
        <v>275</v>
      </c>
      <c r="B152" s="36" t="s">
        <v>32</v>
      </c>
      <c r="C152" s="37" t="s">
        <v>276</v>
      </c>
      <c r="D152" s="38" t="s">
        <v>53</v>
      </c>
      <c r="E152" s="38">
        <v>7137.68</v>
      </c>
      <c r="F152" s="39" t="str">
        <f t="shared" si="4"/>
        <v>-</v>
      </c>
    </row>
    <row r="153" spans="1:6" ht="22.5" x14ac:dyDescent="0.2">
      <c r="A153" s="35" t="s">
        <v>277</v>
      </c>
      <c r="B153" s="36" t="s">
        <v>32</v>
      </c>
      <c r="C153" s="37" t="s">
        <v>278</v>
      </c>
      <c r="D153" s="38" t="s">
        <v>53</v>
      </c>
      <c r="E153" s="38">
        <v>7137.68</v>
      </c>
      <c r="F153" s="39" t="str">
        <f t="shared" si="4"/>
        <v>-</v>
      </c>
    </row>
    <row r="154" spans="1:6" ht="22.5" x14ac:dyDescent="0.2">
      <c r="A154" s="35" t="s">
        <v>277</v>
      </c>
      <c r="B154" s="36" t="s">
        <v>32</v>
      </c>
      <c r="C154" s="37" t="s">
        <v>279</v>
      </c>
      <c r="D154" s="38" t="s">
        <v>53</v>
      </c>
      <c r="E154" s="38">
        <v>7137.68</v>
      </c>
      <c r="F154" s="39" t="str">
        <f t="shared" si="4"/>
        <v>-</v>
      </c>
    </row>
    <row r="155" spans="1:6" x14ac:dyDescent="0.2">
      <c r="A155" s="35" t="s">
        <v>280</v>
      </c>
      <c r="B155" s="36" t="s">
        <v>32</v>
      </c>
      <c r="C155" s="37" t="s">
        <v>281</v>
      </c>
      <c r="D155" s="38">
        <v>852074673.91999996</v>
      </c>
      <c r="E155" s="38">
        <v>721414909.76999998</v>
      </c>
      <c r="F155" s="39">
        <f t="shared" si="4"/>
        <v>130659764.14999998</v>
      </c>
    </row>
    <row r="156" spans="1:6" ht="33.75" x14ac:dyDescent="0.2">
      <c r="A156" s="35" t="s">
        <v>282</v>
      </c>
      <c r="B156" s="36" t="s">
        <v>32</v>
      </c>
      <c r="C156" s="37" t="s">
        <v>283</v>
      </c>
      <c r="D156" s="38">
        <v>834435735.25</v>
      </c>
      <c r="E156" s="38">
        <v>703775971.10000002</v>
      </c>
      <c r="F156" s="39">
        <f t="shared" si="4"/>
        <v>130659764.14999998</v>
      </c>
    </row>
    <row r="157" spans="1:6" ht="22.5" x14ac:dyDescent="0.2">
      <c r="A157" s="35" t="s">
        <v>284</v>
      </c>
      <c r="B157" s="36" t="s">
        <v>32</v>
      </c>
      <c r="C157" s="37" t="s">
        <v>285</v>
      </c>
      <c r="D157" s="38">
        <v>307309900</v>
      </c>
      <c r="E157" s="38">
        <v>265433600</v>
      </c>
      <c r="F157" s="39">
        <f t="shared" si="4"/>
        <v>41876300</v>
      </c>
    </row>
    <row r="158" spans="1:6" x14ac:dyDescent="0.2">
      <c r="A158" s="35" t="s">
        <v>286</v>
      </c>
      <c r="B158" s="36" t="s">
        <v>32</v>
      </c>
      <c r="C158" s="37" t="s">
        <v>287</v>
      </c>
      <c r="D158" s="38">
        <v>222697500</v>
      </c>
      <c r="E158" s="38">
        <v>222417600</v>
      </c>
      <c r="F158" s="39">
        <f t="shared" si="4"/>
        <v>279900</v>
      </c>
    </row>
    <row r="159" spans="1:6" ht="33.75" x14ac:dyDescent="0.2">
      <c r="A159" s="35" t="s">
        <v>288</v>
      </c>
      <c r="B159" s="36" t="s">
        <v>32</v>
      </c>
      <c r="C159" s="37" t="s">
        <v>289</v>
      </c>
      <c r="D159" s="38">
        <v>222697500</v>
      </c>
      <c r="E159" s="38">
        <v>222417600</v>
      </c>
      <c r="F159" s="39">
        <f t="shared" si="4"/>
        <v>279900</v>
      </c>
    </row>
    <row r="160" spans="1:6" ht="22.5" x14ac:dyDescent="0.2">
      <c r="A160" s="35" t="s">
        <v>290</v>
      </c>
      <c r="B160" s="36" t="s">
        <v>32</v>
      </c>
      <c r="C160" s="37" t="s">
        <v>291</v>
      </c>
      <c r="D160" s="38">
        <v>55636500</v>
      </c>
      <c r="E160" s="38">
        <v>16313400</v>
      </c>
      <c r="F160" s="39">
        <f t="shared" si="4"/>
        <v>39323100</v>
      </c>
    </row>
    <row r="161" spans="1:6" ht="33.75" x14ac:dyDescent="0.2">
      <c r="A161" s="35" t="s">
        <v>292</v>
      </c>
      <c r="B161" s="36" t="s">
        <v>32</v>
      </c>
      <c r="C161" s="37" t="s">
        <v>293</v>
      </c>
      <c r="D161" s="38">
        <v>55636500</v>
      </c>
      <c r="E161" s="38">
        <v>16313400</v>
      </c>
      <c r="F161" s="39">
        <f t="shared" si="4"/>
        <v>39323100</v>
      </c>
    </row>
    <row r="162" spans="1:6" x14ac:dyDescent="0.2">
      <c r="A162" s="35" t="s">
        <v>294</v>
      </c>
      <c r="B162" s="36" t="s">
        <v>32</v>
      </c>
      <c r="C162" s="37" t="s">
        <v>295</v>
      </c>
      <c r="D162" s="38">
        <v>28975900</v>
      </c>
      <c r="E162" s="38">
        <v>26702600</v>
      </c>
      <c r="F162" s="39">
        <f t="shared" si="4"/>
        <v>2273300</v>
      </c>
    </row>
    <row r="163" spans="1:6" x14ac:dyDescent="0.2">
      <c r="A163" s="35" t="s">
        <v>296</v>
      </c>
      <c r="B163" s="36" t="s">
        <v>32</v>
      </c>
      <c r="C163" s="37" t="s">
        <v>297</v>
      </c>
      <c r="D163" s="38">
        <v>28975900</v>
      </c>
      <c r="E163" s="38">
        <v>26702600</v>
      </c>
      <c r="F163" s="39">
        <f t="shared" si="4"/>
        <v>2273300</v>
      </c>
    </row>
    <row r="164" spans="1:6" ht="22.5" x14ac:dyDescent="0.2">
      <c r="A164" s="35" t="s">
        <v>298</v>
      </c>
      <c r="B164" s="36" t="s">
        <v>32</v>
      </c>
      <c r="C164" s="37" t="s">
        <v>299</v>
      </c>
      <c r="D164" s="38">
        <v>35022209.200000003</v>
      </c>
      <c r="E164" s="38">
        <v>32022922.359999999</v>
      </c>
      <c r="F164" s="39">
        <f t="shared" si="4"/>
        <v>2999286.8400000036</v>
      </c>
    </row>
    <row r="165" spans="1:6" ht="67.5" x14ac:dyDescent="0.2">
      <c r="A165" s="40" t="s">
        <v>300</v>
      </c>
      <c r="B165" s="36" t="s">
        <v>32</v>
      </c>
      <c r="C165" s="37" t="s">
        <v>301</v>
      </c>
      <c r="D165" s="38">
        <v>6670100</v>
      </c>
      <c r="E165" s="38">
        <v>6670099.9800000004</v>
      </c>
      <c r="F165" s="39">
        <f t="shared" si="4"/>
        <v>1.9999999552965164E-2</v>
      </c>
    </row>
    <row r="166" spans="1:6" ht="78.75" x14ac:dyDescent="0.2">
      <c r="A166" s="40" t="s">
        <v>302</v>
      </c>
      <c r="B166" s="36" t="s">
        <v>32</v>
      </c>
      <c r="C166" s="37" t="s">
        <v>303</v>
      </c>
      <c r="D166" s="38">
        <v>6670100</v>
      </c>
      <c r="E166" s="38">
        <v>6670099.9800000004</v>
      </c>
      <c r="F166" s="39">
        <f t="shared" si="4"/>
        <v>1.9999999552965164E-2</v>
      </c>
    </row>
    <row r="167" spans="1:6" ht="45" x14ac:dyDescent="0.2">
      <c r="A167" s="35" t="s">
        <v>304</v>
      </c>
      <c r="B167" s="36" t="s">
        <v>32</v>
      </c>
      <c r="C167" s="37" t="s">
        <v>305</v>
      </c>
      <c r="D167" s="38">
        <v>7036462.6699999999</v>
      </c>
      <c r="E167" s="38">
        <v>4797766.96</v>
      </c>
      <c r="F167" s="39">
        <f t="shared" si="4"/>
        <v>2238695.71</v>
      </c>
    </row>
    <row r="168" spans="1:6" ht="101.25" x14ac:dyDescent="0.2">
      <c r="A168" s="40" t="s">
        <v>306</v>
      </c>
      <c r="B168" s="36" t="s">
        <v>32</v>
      </c>
      <c r="C168" s="37" t="s">
        <v>307</v>
      </c>
      <c r="D168" s="38">
        <v>7036462.6699999999</v>
      </c>
      <c r="E168" s="38">
        <v>4797766.96</v>
      </c>
      <c r="F168" s="39">
        <f t="shared" si="4"/>
        <v>2238695.71</v>
      </c>
    </row>
    <row r="169" spans="1:6" ht="45" x14ac:dyDescent="0.2">
      <c r="A169" s="35" t="s">
        <v>308</v>
      </c>
      <c r="B169" s="36" t="s">
        <v>32</v>
      </c>
      <c r="C169" s="37" t="s">
        <v>309</v>
      </c>
      <c r="D169" s="38">
        <v>1818265</v>
      </c>
      <c r="E169" s="38">
        <v>1818265</v>
      </c>
      <c r="F169" s="39" t="str">
        <f t="shared" si="4"/>
        <v>-</v>
      </c>
    </row>
    <row r="170" spans="1:6" ht="45" x14ac:dyDescent="0.2">
      <c r="A170" s="35" t="s">
        <v>310</v>
      </c>
      <c r="B170" s="36" t="s">
        <v>32</v>
      </c>
      <c r="C170" s="37" t="s">
        <v>311</v>
      </c>
      <c r="D170" s="38">
        <v>1818265</v>
      </c>
      <c r="E170" s="38">
        <v>1818265</v>
      </c>
      <c r="F170" s="39" t="str">
        <f t="shared" si="4"/>
        <v>-</v>
      </c>
    </row>
    <row r="171" spans="1:6" ht="22.5" x14ac:dyDescent="0.2">
      <c r="A171" s="35" t="s">
        <v>312</v>
      </c>
      <c r="B171" s="36" t="s">
        <v>32</v>
      </c>
      <c r="C171" s="37" t="s">
        <v>313</v>
      </c>
      <c r="D171" s="38">
        <v>1483200</v>
      </c>
      <c r="E171" s="38">
        <v>1483200</v>
      </c>
      <c r="F171" s="39" t="str">
        <f t="shared" si="4"/>
        <v>-</v>
      </c>
    </row>
    <row r="172" spans="1:6" ht="33.75" x14ac:dyDescent="0.2">
      <c r="A172" s="35" t="s">
        <v>314</v>
      </c>
      <c r="B172" s="36" t="s">
        <v>32</v>
      </c>
      <c r="C172" s="37" t="s">
        <v>315</v>
      </c>
      <c r="D172" s="38">
        <v>1483200</v>
      </c>
      <c r="E172" s="38">
        <v>1483200</v>
      </c>
      <c r="F172" s="39" t="str">
        <f t="shared" si="4"/>
        <v>-</v>
      </c>
    </row>
    <row r="173" spans="1:6" ht="22.5" x14ac:dyDescent="0.2">
      <c r="A173" s="35" t="s">
        <v>316</v>
      </c>
      <c r="B173" s="36" t="s">
        <v>32</v>
      </c>
      <c r="C173" s="37" t="s">
        <v>317</v>
      </c>
      <c r="D173" s="38">
        <v>760521.44</v>
      </c>
      <c r="E173" s="38" t="s">
        <v>53</v>
      </c>
      <c r="F173" s="39">
        <f t="shared" si="4"/>
        <v>760521.44</v>
      </c>
    </row>
    <row r="174" spans="1:6" ht="22.5" x14ac:dyDescent="0.2">
      <c r="A174" s="35" t="s">
        <v>318</v>
      </c>
      <c r="B174" s="36" t="s">
        <v>32</v>
      </c>
      <c r="C174" s="37" t="s">
        <v>319</v>
      </c>
      <c r="D174" s="38">
        <v>760521.44</v>
      </c>
      <c r="E174" s="38" t="s">
        <v>53</v>
      </c>
      <c r="F174" s="39">
        <f t="shared" si="4"/>
        <v>760521.44</v>
      </c>
    </row>
    <row r="175" spans="1:6" x14ac:dyDescent="0.2">
      <c r="A175" s="35" t="s">
        <v>320</v>
      </c>
      <c r="B175" s="36" t="s">
        <v>32</v>
      </c>
      <c r="C175" s="37" t="s">
        <v>321</v>
      </c>
      <c r="D175" s="38">
        <v>257600</v>
      </c>
      <c r="E175" s="38">
        <v>257600</v>
      </c>
      <c r="F175" s="39" t="str">
        <f t="shared" si="4"/>
        <v>-</v>
      </c>
    </row>
    <row r="176" spans="1:6" ht="33.75" x14ac:dyDescent="0.2">
      <c r="A176" s="35" t="s">
        <v>322</v>
      </c>
      <c r="B176" s="36" t="s">
        <v>32</v>
      </c>
      <c r="C176" s="37" t="s">
        <v>323</v>
      </c>
      <c r="D176" s="38">
        <v>257600</v>
      </c>
      <c r="E176" s="38">
        <v>257600</v>
      </c>
      <c r="F176" s="39" t="str">
        <f t="shared" si="4"/>
        <v>-</v>
      </c>
    </row>
    <row r="177" spans="1:6" x14ac:dyDescent="0.2">
      <c r="A177" s="35" t="s">
        <v>324</v>
      </c>
      <c r="B177" s="36" t="s">
        <v>32</v>
      </c>
      <c r="C177" s="37" t="s">
        <v>325</v>
      </c>
      <c r="D177" s="38">
        <v>16996060.09</v>
      </c>
      <c r="E177" s="38">
        <v>16995990.420000002</v>
      </c>
      <c r="F177" s="39">
        <f t="shared" si="4"/>
        <v>69.669999998062849</v>
      </c>
    </row>
    <row r="178" spans="1:6" x14ac:dyDescent="0.2">
      <c r="A178" s="35" t="s">
        <v>326</v>
      </c>
      <c r="B178" s="36" t="s">
        <v>32</v>
      </c>
      <c r="C178" s="37" t="s">
        <v>327</v>
      </c>
      <c r="D178" s="38">
        <v>16996060.09</v>
      </c>
      <c r="E178" s="38">
        <v>16995990.420000002</v>
      </c>
      <c r="F178" s="39">
        <f t="shared" si="4"/>
        <v>69.669999998062849</v>
      </c>
    </row>
    <row r="179" spans="1:6" ht="22.5" x14ac:dyDescent="0.2">
      <c r="A179" s="35" t="s">
        <v>328</v>
      </c>
      <c r="B179" s="36" t="s">
        <v>32</v>
      </c>
      <c r="C179" s="37" t="s">
        <v>329</v>
      </c>
      <c r="D179" s="38">
        <v>372252616.79000002</v>
      </c>
      <c r="E179" s="38">
        <v>303348070.64999998</v>
      </c>
      <c r="F179" s="39">
        <f t="shared" si="4"/>
        <v>68904546.140000045</v>
      </c>
    </row>
    <row r="180" spans="1:6" ht="33.75" x14ac:dyDescent="0.2">
      <c r="A180" s="35" t="s">
        <v>330</v>
      </c>
      <c r="B180" s="36" t="s">
        <v>32</v>
      </c>
      <c r="C180" s="37" t="s">
        <v>331</v>
      </c>
      <c r="D180" s="38">
        <v>369213146.79000002</v>
      </c>
      <c r="E180" s="38">
        <v>300668058.88</v>
      </c>
      <c r="F180" s="39">
        <f t="shared" si="4"/>
        <v>68545087.910000026</v>
      </c>
    </row>
    <row r="181" spans="1:6" ht="33.75" x14ac:dyDescent="0.2">
      <c r="A181" s="35" t="s">
        <v>332</v>
      </c>
      <c r="B181" s="36" t="s">
        <v>32</v>
      </c>
      <c r="C181" s="37" t="s">
        <v>333</v>
      </c>
      <c r="D181" s="38">
        <v>369213146.79000002</v>
      </c>
      <c r="E181" s="38">
        <v>300668058.88</v>
      </c>
      <c r="F181" s="39">
        <f t="shared" ref="F181:F212" si="5">IF(OR(D181="-",IF(E181="-",0,E181)&gt;=IF(D181="-",0,D181)),"-",IF(D181="-",0,D181)-IF(E181="-",0,E181))</f>
        <v>68545087.910000026</v>
      </c>
    </row>
    <row r="182" spans="1:6" ht="56.25" x14ac:dyDescent="0.2">
      <c r="A182" s="35" t="s">
        <v>334</v>
      </c>
      <c r="B182" s="36" t="s">
        <v>32</v>
      </c>
      <c r="C182" s="37" t="s">
        <v>335</v>
      </c>
      <c r="D182" s="38">
        <v>167800</v>
      </c>
      <c r="E182" s="38">
        <v>71949</v>
      </c>
      <c r="F182" s="39">
        <f t="shared" si="5"/>
        <v>95851</v>
      </c>
    </row>
    <row r="183" spans="1:6" ht="67.5" x14ac:dyDescent="0.2">
      <c r="A183" s="35" t="s">
        <v>336</v>
      </c>
      <c r="B183" s="36" t="s">
        <v>32</v>
      </c>
      <c r="C183" s="37" t="s">
        <v>337</v>
      </c>
      <c r="D183" s="38">
        <v>167800</v>
      </c>
      <c r="E183" s="38">
        <v>71949</v>
      </c>
      <c r="F183" s="39">
        <f t="shared" si="5"/>
        <v>95851</v>
      </c>
    </row>
    <row r="184" spans="1:6" ht="33.75" x14ac:dyDescent="0.2">
      <c r="A184" s="35" t="s">
        <v>338</v>
      </c>
      <c r="B184" s="36" t="s">
        <v>32</v>
      </c>
      <c r="C184" s="37" t="s">
        <v>339</v>
      </c>
      <c r="D184" s="38">
        <v>2786070</v>
      </c>
      <c r="E184" s="38">
        <v>2530080</v>
      </c>
      <c r="F184" s="39">
        <f t="shared" si="5"/>
        <v>255990</v>
      </c>
    </row>
    <row r="185" spans="1:6" ht="33.75" x14ac:dyDescent="0.2">
      <c r="A185" s="35" t="s">
        <v>340</v>
      </c>
      <c r="B185" s="36" t="s">
        <v>32</v>
      </c>
      <c r="C185" s="37" t="s">
        <v>341</v>
      </c>
      <c r="D185" s="38">
        <v>2786070</v>
      </c>
      <c r="E185" s="38">
        <v>2530080</v>
      </c>
      <c r="F185" s="39">
        <f t="shared" si="5"/>
        <v>255990</v>
      </c>
    </row>
    <row r="186" spans="1:6" ht="45" x14ac:dyDescent="0.2">
      <c r="A186" s="35" t="s">
        <v>342</v>
      </c>
      <c r="B186" s="36" t="s">
        <v>32</v>
      </c>
      <c r="C186" s="37" t="s">
        <v>343</v>
      </c>
      <c r="D186" s="38">
        <v>85600</v>
      </c>
      <c r="E186" s="38">
        <v>77982.77</v>
      </c>
      <c r="F186" s="39">
        <f t="shared" si="5"/>
        <v>7617.2299999999959</v>
      </c>
    </row>
    <row r="187" spans="1:6" ht="56.25" x14ac:dyDescent="0.2">
      <c r="A187" s="35" t="s">
        <v>344</v>
      </c>
      <c r="B187" s="36" t="s">
        <v>32</v>
      </c>
      <c r="C187" s="37" t="s">
        <v>345</v>
      </c>
      <c r="D187" s="38">
        <v>85600</v>
      </c>
      <c r="E187" s="38">
        <v>77982.77</v>
      </c>
      <c r="F187" s="39">
        <f t="shared" si="5"/>
        <v>7617.2299999999959</v>
      </c>
    </row>
    <row r="188" spans="1:6" x14ac:dyDescent="0.2">
      <c r="A188" s="35" t="s">
        <v>346</v>
      </c>
      <c r="B188" s="36" t="s">
        <v>32</v>
      </c>
      <c r="C188" s="37" t="s">
        <v>347</v>
      </c>
      <c r="D188" s="38">
        <v>119851009.26000001</v>
      </c>
      <c r="E188" s="38">
        <v>102971378.09</v>
      </c>
      <c r="F188" s="39">
        <f t="shared" si="5"/>
        <v>16879631.170000002</v>
      </c>
    </row>
    <row r="189" spans="1:6" ht="45" x14ac:dyDescent="0.2">
      <c r="A189" s="35" t="s">
        <v>348</v>
      </c>
      <c r="B189" s="36" t="s">
        <v>32</v>
      </c>
      <c r="C189" s="37" t="s">
        <v>349</v>
      </c>
      <c r="D189" s="38">
        <v>54078000</v>
      </c>
      <c r="E189" s="38">
        <v>53893799.75</v>
      </c>
      <c r="F189" s="39">
        <f t="shared" si="5"/>
        <v>184200.25</v>
      </c>
    </row>
    <row r="190" spans="1:6" ht="56.25" x14ac:dyDescent="0.2">
      <c r="A190" s="35" t="s">
        <v>350</v>
      </c>
      <c r="B190" s="36" t="s">
        <v>32</v>
      </c>
      <c r="C190" s="37" t="s">
        <v>351</v>
      </c>
      <c r="D190" s="38">
        <v>54078000</v>
      </c>
      <c r="E190" s="38">
        <v>53893799.75</v>
      </c>
      <c r="F190" s="39">
        <f t="shared" si="5"/>
        <v>184200.25</v>
      </c>
    </row>
    <row r="191" spans="1:6" ht="56.25" x14ac:dyDescent="0.2">
      <c r="A191" s="35" t="s">
        <v>352</v>
      </c>
      <c r="B191" s="36" t="s">
        <v>32</v>
      </c>
      <c r="C191" s="37" t="s">
        <v>353</v>
      </c>
      <c r="D191" s="38">
        <v>16405200</v>
      </c>
      <c r="E191" s="38">
        <v>13367335</v>
      </c>
      <c r="F191" s="39">
        <f t="shared" si="5"/>
        <v>3037865</v>
      </c>
    </row>
    <row r="192" spans="1:6" ht="56.25" x14ac:dyDescent="0.2">
      <c r="A192" s="35" t="s">
        <v>354</v>
      </c>
      <c r="B192" s="36" t="s">
        <v>32</v>
      </c>
      <c r="C192" s="37" t="s">
        <v>355</v>
      </c>
      <c r="D192" s="38">
        <v>16405200</v>
      </c>
      <c r="E192" s="38">
        <v>13367335</v>
      </c>
      <c r="F192" s="39">
        <f t="shared" si="5"/>
        <v>3037865</v>
      </c>
    </row>
    <row r="193" spans="1:6" ht="22.5" x14ac:dyDescent="0.2">
      <c r="A193" s="35" t="s">
        <v>356</v>
      </c>
      <c r="B193" s="36" t="s">
        <v>32</v>
      </c>
      <c r="C193" s="37" t="s">
        <v>357</v>
      </c>
      <c r="D193" s="38">
        <v>300000</v>
      </c>
      <c r="E193" s="38">
        <v>300000</v>
      </c>
      <c r="F193" s="39" t="str">
        <f t="shared" si="5"/>
        <v>-</v>
      </c>
    </row>
    <row r="194" spans="1:6" ht="56.25" x14ac:dyDescent="0.2">
      <c r="A194" s="35" t="s">
        <v>358</v>
      </c>
      <c r="B194" s="36" t="s">
        <v>32</v>
      </c>
      <c r="C194" s="37" t="s">
        <v>359</v>
      </c>
      <c r="D194" s="38">
        <v>300000</v>
      </c>
      <c r="E194" s="38">
        <v>300000</v>
      </c>
      <c r="F194" s="39" t="str">
        <f t="shared" si="5"/>
        <v>-</v>
      </c>
    </row>
    <row r="195" spans="1:6" ht="22.5" x14ac:dyDescent="0.2">
      <c r="A195" s="35" t="s">
        <v>360</v>
      </c>
      <c r="B195" s="36" t="s">
        <v>32</v>
      </c>
      <c r="C195" s="37" t="s">
        <v>361</v>
      </c>
      <c r="D195" s="38">
        <v>49067809.259999998</v>
      </c>
      <c r="E195" s="38">
        <v>35410243.340000004</v>
      </c>
      <c r="F195" s="39">
        <f t="shared" si="5"/>
        <v>13657565.919999994</v>
      </c>
    </row>
    <row r="196" spans="1:6" ht="22.5" x14ac:dyDescent="0.2">
      <c r="A196" s="35" t="s">
        <v>362</v>
      </c>
      <c r="B196" s="36" t="s">
        <v>32</v>
      </c>
      <c r="C196" s="37" t="s">
        <v>363</v>
      </c>
      <c r="D196" s="38">
        <v>49067809.259999998</v>
      </c>
      <c r="E196" s="38">
        <v>35410243.340000004</v>
      </c>
      <c r="F196" s="39">
        <f t="shared" si="5"/>
        <v>13657565.919999994</v>
      </c>
    </row>
    <row r="197" spans="1:6" ht="22.5" x14ac:dyDescent="0.2">
      <c r="A197" s="35" t="s">
        <v>364</v>
      </c>
      <c r="B197" s="36" t="s">
        <v>32</v>
      </c>
      <c r="C197" s="37" t="s">
        <v>365</v>
      </c>
      <c r="D197" s="38">
        <v>20170000</v>
      </c>
      <c r="E197" s="38">
        <v>20170000</v>
      </c>
      <c r="F197" s="39" t="str">
        <f t="shared" si="5"/>
        <v>-</v>
      </c>
    </row>
    <row r="198" spans="1:6" ht="22.5" x14ac:dyDescent="0.2">
      <c r="A198" s="35" t="s">
        <v>366</v>
      </c>
      <c r="B198" s="36" t="s">
        <v>32</v>
      </c>
      <c r="C198" s="37" t="s">
        <v>367</v>
      </c>
      <c r="D198" s="38">
        <v>20170000</v>
      </c>
      <c r="E198" s="38">
        <v>20170000</v>
      </c>
      <c r="F198" s="39" t="str">
        <f t="shared" si="5"/>
        <v>-</v>
      </c>
    </row>
    <row r="199" spans="1:6" ht="33.75" x14ac:dyDescent="0.2">
      <c r="A199" s="35" t="s">
        <v>368</v>
      </c>
      <c r="B199" s="36" t="s">
        <v>32</v>
      </c>
      <c r="C199" s="37" t="s">
        <v>369</v>
      </c>
      <c r="D199" s="38">
        <v>20170000</v>
      </c>
      <c r="E199" s="38">
        <v>20170000</v>
      </c>
      <c r="F199" s="39" t="str">
        <f t="shared" si="5"/>
        <v>-</v>
      </c>
    </row>
    <row r="200" spans="1:6" ht="33.75" x14ac:dyDescent="0.2">
      <c r="A200" s="35" t="s">
        <v>368</v>
      </c>
      <c r="B200" s="36" t="s">
        <v>32</v>
      </c>
      <c r="C200" s="37" t="s">
        <v>370</v>
      </c>
      <c r="D200" s="38">
        <v>170000</v>
      </c>
      <c r="E200" s="38">
        <v>170000</v>
      </c>
      <c r="F200" s="39" t="str">
        <f t="shared" si="5"/>
        <v>-</v>
      </c>
    </row>
    <row r="201" spans="1:6" ht="33.75" x14ac:dyDescent="0.2">
      <c r="A201" s="35" t="s">
        <v>368</v>
      </c>
      <c r="B201" s="36" t="s">
        <v>32</v>
      </c>
      <c r="C201" s="37" t="s">
        <v>371</v>
      </c>
      <c r="D201" s="38">
        <v>20000000</v>
      </c>
      <c r="E201" s="38">
        <v>20000000</v>
      </c>
      <c r="F201" s="39" t="str">
        <f t="shared" si="5"/>
        <v>-</v>
      </c>
    </row>
    <row r="202" spans="1:6" x14ac:dyDescent="0.2">
      <c r="A202" s="35" t="s">
        <v>372</v>
      </c>
      <c r="B202" s="36" t="s">
        <v>32</v>
      </c>
      <c r="C202" s="37" t="s">
        <v>373</v>
      </c>
      <c r="D202" s="38">
        <v>239910.53</v>
      </c>
      <c r="E202" s="38">
        <v>239910.53</v>
      </c>
      <c r="F202" s="39" t="str">
        <f t="shared" si="5"/>
        <v>-</v>
      </c>
    </row>
    <row r="203" spans="1:6" ht="22.5" x14ac:dyDescent="0.2">
      <c r="A203" s="35" t="s">
        <v>374</v>
      </c>
      <c r="B203" s="36" t="s">
        <v>32</v>
      </c>
      <c r="C203" s="37" t="s">
        <v>375</v>
      </c>
      <c r="D203" s="38">
        <v>239910.53</v>
      </c>
      <c r="E203" s="38">
        <v>239910.53</v>
      </c>
      <c r="F203" s="39" t="str">
        <f t="shared" si="5"/>
        <v>-</v>
      </c>
    </row>
    <row r="204" spans="1:6" ht="22.5" x14ac:dyDescent="0.2">
      <c r="A204" s="35" t="s">
        <v>374</v>
      </c>
      <c r="B204" s="36" t="s">
        <v>32</v>
      </c>
      <c r="C204" s="37" t="s">
        <v>376</v>
      </c>
      <c r="D204" s="38">
        <v>239910.53</v>
      </c>
      <c r="E204" s="38">
        <v>239910.53</v>
      </c>
      <c r="F204" s="39" t="str">
        <f t="shared" si="5"/>
        <v>-</v>
      </c>
    </row>
    <row r="205" spans="1:6" ht="22.5" x14ac:dyDescent="0.2">
      <c r="A205" s="35" t="s">
        <v>374</v>
      </c>
      <c r="B205" s="36" t="s">
        <v>32</v>
      </c>
      <c r="C205" s="37" t="s">
        <v>377</v>
      </c>
      <c r="D205" s="38">
        <v>239910.53</v>
      </c>
      <c r="E205" s="38">
        <v>239910.53</v>
      </c>
      <c r="F205" s="39" t="str">
        <f t="shared" si="5"/>
        <v>-</v>
      </c>
    </row>
    <row r="206" spans="1:6" ht="56.25" x14ac:dyDescent="0.2">
      <c r="A206" s="35" t="s">
        <v>378</v>
      </c>
      <c r="B206" s="36" t="s">
        <v>32</v>
      </c>
      <c r="C206" s="37" t="s">
        <v>379</v>
      </c>
      <c r="D206" s="38" t="s">
        <v>53</v>
      </c>
      <c r="E206" s="38">
        <v>16140.5</v>
      </c>
      <c r="F206" s="39" t="str">
        <f t="shared" si="5"/>
        <v>-</v>
      </c>
    </row>
    <row r="207" spans="1:6" ht="78.75" x14ac:dyDescent="0.2">
      <c r="A207" s="40" t="s">
        <v>380</v>
      </c>
      <c r="B207" s="36" t="s">
        <v>32</v>
      </c>
      <c r="C207" s="37" t="s">
        <v>381</v>
      </c>
      <c r="D207" s="38" t="s">
        <v>53</v>
      </c>
      <c r="E207" s="38">
        <v>16140.5</v>
      </c>
      <c r="F207" s="39" t="str">
        <f t="shared" si="5"/>
        <v>-</v>
      </c>
    </row>
    <row r="208" spans="1:6" ht="67.5" x14ac:dyDescent="0.2">
      <c r="A208" s="40" t="s">
        <v>382</v>
      </c>
      <c r="B208" s="36" t="s">
        <v>32</v>
      </c>
      <c r="C208" s="37" t="s">
        <v>383</v>
      </c>
      <c r="D208" s="38" t="s">
        <v>53</v>
      </c>
      <c r="E208" s="38">
        <v>16140.5</v>
      </c>
      <c r="F208" s="39" t="str">
        <f t="shared" si="5"/>
        <v>-</v>
      </c>
    </row>
    <row r="209" spans="1:6" ht="45" x14ac:dyDescent="0.2">
      <c r="A209" s="35" t="s">
        <v>384</v>
      </c>
      <c r="B209" s="36" t="s">
        <v>32</v>
      </c>
      <c r="C209" s="37" t="s">
        <v>385</v>
      </c>
      <c r="D209" s="38" t="s">
        <v>53</v>
      </c>
      <c r="E209" s="38">
        <v>16140.5</v>
      </c>
      <c r="F209" s="39" t="str">
        <f t="shared" si="5"/>
        <v>-</v>
      </c>
    </row>
    <row r="210" spans="1:6" ht="33.75" x14ac:dyDescent="0.2">
      <c r="A210" s="35" t="s">
        <v>386</v>
      </c>
      <c r="B210" s="36" t="s">
        <v>32</v>
      </c>
      <c r="C210" s="37" t="s">
        <v>387</v>
      </c>
      <c r="D210" s="38">
        <v>-2770971.86</v>
      </c>
      <c r="E210" s="38">
        <v>-2787112.36</v>
      </c>
      <c r="F210" s="39">
        <f t="shared" si="5"/>
        <v>16140.5</v>
      </c>
    </row>
    <row r="211" spans="1:6" ht="45" x14ac:dyDescent="0.2">
      <c r="A211" s="35" t="s">
        <v>388</v>
      </c>
      <c r="B211" s="36" t="s">
        <v>32</v>
      </c>
      <c r="C211" s="37" t="s">
        <v>389</v>
      </c>
      <c r="D211" s="38">
        <v>-2770971.86</v>
      </c>
      <c r="E211" s="38">
        <v>-2787112.36</v>
      </c>
      <c r="F211" s="39">
        <f t="shared" si="5"/>
        <v>16140.5</v>
      </c>
    </row>
    <row r="212" spans="1:6" ht="45" x14ac:dyDescent="0.2">
      <c r="A212" s="35" t="s">
        <v>390</v>
      </c>
      <c r="B212" s="36" t="s">
        <v>32</v>
      </c>
      <c r="C212" s="37" t="s">
        <v>391</v>
      </c>
      <c r="D212" s="38">
        <v>-2770971.86</v>
      </c>
      <c r="E212" s="38">
        <v>-2787112.36</v>
      </c>
      <c r="F212" s="39">
        <f t="shared" si="5"/>
        <v>16140.5</v>
      </c>
    </row>
    <row r="213" spans="1:6" ht="12.75" customHeight="1" x14ac:dyDescent="0.2">
      <c r="A213" s="41"/>
      <c r="B213" s="42"/>
      <c r="C213" s="42"/>
      <c r="D213" s="43"/>
      <c r="E213" s="43"/>
      <c r="F213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487"/>
  <sheetViews>
    <sheetView showGridLines="0" topLeftCell="A456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392</v>
      </c>
      <c r="B2" s="109"/>
      <c r="C2" s="109"/>
      <c r="D2" s="109"/>
      <c r="E2" s="1"/>
      <c r="F2" s="14" t="s">
        <v>393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97" t="s">
        <v>23</v>
      </c>
      <c r="C4" s="114" t="s">
        <v>394</v>
      </c>
      <c r="D4" s="100" t="s">
        <v>25</v>
      </c>
      <c r="E4" s="119" t="s">
        <v>26</v>
      </c>
      <c r="F4" s="106" t="s">
        <v>27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395</v>
      </c>
      <c r="B13" s="53" t="s">
        <v>396</v>
      </c>
      <c r="C13" s="54" t="s">
        <v>397</v>
      </c>
      <c r="D13" s="55">
        <v>992030188.61000001</v>
      </c>
      <c r="E13" s="56">
        <v>801852138.48000002</v>
      </c>
      <c r="F13" s="57">
        <f>IF(OR(D13="-",IF(E13="-",0,E13)&gt;=IF(D13="-",0,D13)),"-",IF(D13="-",0,D13)-IF(E13="-",0,E13))</f>
        <v>190178050.13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398</v>
      </c>
      <c r="B15" s="53" t="s">
        <v>396</v>
      </c>
      <c r="C15" s="54" t="s">
        <v>399</v>
      </c>
      <c r="D15" s="55">
        <v>108189186.94</v>
      </c>
      <c r="E15" s="56">
        <v>89887932.079999998</v>
      </c>
      <c r="F15" s="57">
        <f t="shared" ref="F15:F78" si="0">IF(OR(D15="-",IF(E15="-",0,E15)&gt;=IF(D15="-",0,D15)),"-",IF(D15="-",0,D15)-IF(E15="-",0,E15))</f>
        <v>18301254.859999999</v>
      </c>
    </row>
    <row r="16" spans="1:6" ht="56.25" x14ac:dyDescent="0.2">
      <c r="A16" s="25" t="s">
        <v>400</v>
      </c>
      <c r="B16" s="64" t="s">
        <v>396</v>
      </c>
      <c r="C16" s="27" t="s">
        <v>401</v>
      </c>
      <c r="D16" s="28">
        <v>93394530</v>
      </c>
      <c r="E16" s="65">
        <v>77933727.129999995</v>
      </c>
      <c r="F16" s="66">
        <f t="shared" si="0"/>
        <v>15460802.870000005</v>
      </c>
    </row>
    <row r="17" spans="1:6" x14ac:dyDescent="0.2">
      <c r="A17" s="25" t="s">
        <v>402</v>
      </c>
      <c r="B17" s="64" t="s">
        <v>396</v>
      </c>
      <c r="C17" s="27" t="s">
        <v>403</v>
      </c>
      <c r="D17" s="28">
        <v>51236520</v>
      </c>
      <c r="E17" s="65">
        <v>42971615.659999996</v>
      </c>
      <c r="F17" s="66">
        <f t="shared" si="0"/>
        <v>8264904.3400000036</v>
      </c>
    </row>
    <row r="18" spans="1:6" x14ac:dyDescent="0.2">
      <c r="A18" s="25" t="s">
        <v>404</v>
      </c>
      <c r="B18" s="64" t="s">
        <v>396</v>
      </c>
      <c r="C18" s="27" t="s">
        <v>405</v>
      </c>
      <c r="D18" s="28">
        <v>39297475</v>
      </c>
      <c r="E18" s="65">
        <v>33467422.140000001</v>
      </c>
      <c r="F18" s="66">
        <f t="shared" si="0"/>
        <v>5830052.8599999994</v>
      </c>
    </row>
    <row r="19" spans="1:6" ht="22.5" x14ac:dyDescent="0.2">
      <c r="A19" s="25" t="s">
        <v>406</v>
      </c>
      <c r="B19" s="64" t="s">
        <v>396</v>
      </c>
      <c r="C19" s="27" t="s">
        <v>407</v>
      </c>
      <c r="D19" s="28">
        <v>10000</v>
      </c>
      <c r="E19" s="65">
        <v>4100</v>
      </c>
      <c r="F19" s="66">
        <f t="shared" si="0"/>
        <v>5900</v>
      </c>
    </row>
    <row r="20" spans="1:6" ht="33.75" x14ac:dyDescent="0.2">
      <c r="A20" s="25" t="s">
        <v>408</v>
      </c>
      <c r="B20" s="64" t="s">
        <v>396</v>
      </c>
      <c r="C20" s="27" t="s">
        <v>409</v>
      </c>
      <c r="D20" s="28">
        <v>11929045</v>
      </c>
      <c r="E20" s="65">
        <v>9500093.5199999996</v>
      </c>
      <c r="F20" s="66">
        <f t="shared" si="0"/>
        <v>2428951.4800000004</v>
      </c>
    </row>
    <row r="21" spans="1:6" ht="22.5" x14ac:dyDescent="0.2">
      <c r="A21" s="25" t="s">
        <v>410</v>
      </c>
      <c r="B21" s="64" t="s">
        <v>396</v>
      </c>
      <c r="C21" s="27" t="s">
        <v>411</v>
      </c>
      <c r="D21" s="28">
        <v>42158010</v>
      </c>
      <c r="E21" s="65">
        <v>34962111.469999999</v>
      </c>
      <c r="F21" s="66">
        <f t="shared" si="0"/>
        <v>7195898.5300000012</v>
      </c>
    </row>
    <row r="22" spans="1:6" ht="22.5" x14ac:dyDescent="0.2">
      <c r="A22" s="25" t="s">
        <v>412</v>
      </c>
      <c r="B22" s="64" t="s">
        <v>396</v>
      </c>
      <c r="C22" s="27" t="s">
        <v>413</v>
      </c>
      <c r="D22" s="28">
        <v>32229906</v>
      </c>
      <c r="E22" s="65">
        <v>27124831.449999999</v>
      </c>
      <c r="F22" s="66">
        <f t="shared" si="0"/>
        <v>5105074.5500000007</v>
      </c>
    </row>
    <row r="23" spans="1:6" ht="33.75" x14ac:dyDescent="0.2">
      <c r="A23" s="25" t="s">
        <v>414</v>
      </c>
      <c r="B23" s="64" t="s">
        <v>396</v>
      </c>
      <c r="C23" s="27" t="s">
        <v>415</v>
      </c>
      <c r="D23" s="28">
        <v>154500</v>
      </c>
      <c r="E23" s="65">
        <v>118709.5</v>
      </c>
      <c r="F23" s="66">
        <f t="shared" si="0"/>
        <v>35790.5</v>
      </c>
    </row>
    <row r="24" spans="1:6" ht="22.5" x14ac:dyDescent="0.2">
      <c r="A24" s="25" t="s">
        <v>416</v>
      </c>
      <c r="B24" s="64" t="s">
        <v>396</v>
      </c>
      <c r="C24" s="27" t="s">
        <v>417</v>
      </c>
      <c r="D24" s="28">
        <v>18000</v>
      </c>
      <c r="E24" s="65">
        <v>12000</v>
      </c>
      <c r="F24" s="66">
        <f t="shared" si="0"/>
        <v>6000</v>
      </c>
    </row>
    <row r="25" spans="1:6" ht="33.75" x14ac:dyDescent="0.2">
      <c r="A25" s="25" t="s">
        <v>418</v>
      </c>
      <c r="B25" s="64" t="s">
        <v>396</v>
      </c>
      <c r="C25" s="27" t="s">
        <v>419</v>
      </c>
      <c r="D25" s="28">
        <v>9755604</v>
      </c>
      <c r="E25" s="65">
        <v>7706570.5199999996</v>
      </c>
      <c r="F25" s="66">
        <f t="shared" si="0"/>
        <v>2049033.4800000004</v>
      </c>
    </row>
    <row r="26" spans="1:6" ht="22.5" x14ac:dyDescent="0.2">
      <c r="A26" s="25" t="s">
        <v>420</v>
      </c>
      <c r="B26" s="64" t="s">
        <v>396</v>
      </c>
      <c r="C26" s="27" t="s">
        <v>421</v>
      </c>
      <c r="D26" s="28">
        <v>13365533.23</v>
      </c>
      <c r="E26" s="65">
        <v>10937943.640000001</v>
      </c>
      <c r="F26" s="66">
        <f t="shared" si="0"/>
        <v>2427589.59</v>
      </c>
    </row>
    <row r="27" spans="1:6" ht="22.5" x14ac:dyDescent="0.2">
      <c r="A27" s="25" t="s">
        <v>422</v>
      </c>
      <c r="B27" s="64" t="s">
        <v>396</v>
      </c>
      <c r="C27" s="27" t="s">
        <v>423</v>
      </c>
      <c r="D27" s="28">
        <v>13365533.23</v>
      </c>
      <c r="E27" s="65">
        <v>10937943.640000001</v>
      </c>
      <c r="F27" s="66">
        <f t="shared" si="0"/>
        <v>2427589.59</v>
      </c>
    </row>
    <row r="28" spans="1:6" x14ac:dyDescent="0.2">
      <c r="A28" s="25" t="s">
        <v>424</v>
      </c>
      <c r="B28" s="64" t="s">
        <v>396</v>
      </c>
      <c r="C28" s="27" t="s">
        <v>425</v>
      </c>
      <c r="D28" s="28">
        <v>12556827.99</v>
      </c>
      <c r="E28" s="65">
        <v>10467345.390000001</v>
      </c>
      <c r="F28" s="66">
        <f t="shared" si="0"/>
        <v>2089482.5999999996</v>
      </c>
    </row>
    <row r="29" spans="1:6" x14ac:dyDescent="0.2">
      <c r="A29" s="25" t="s">
        <v>426</v>
      </c>
      <c r="B29" s="64" t="s">
        <v>396</v>
      </c>
      <c r="C29" s="27" t="s">
        <v>427</v>
      </c>
      <c r="D29" s="28">
        <v>808705.24</v>
      </c>
      <c r="E29" s="65">
        <v>470598.25</v>
      </c>
      <c r="F29" s="66">
        <f t="shared" si="0"/>
        <v>338106.99</v>
      </c>
    </row>
    <row r="30" spans="1:6" x14ac:dyDescent="0.2">
      <c r="A30" s="25" t="s">
        <v>428</v>
      </c>
      <c r="B30" s="64" t="s">
        <v>396</v>
      </c>
      <c r="C30" s="27" t="s">
        <v>429</v>
      </c>
      <c r="D30" s="28">
        <v>507800</v>
      </c>
      <c r="E30" s="65">
        <v>423159.6</v>
      </c>
      <c r="F30" s="66">
        <f t="shared" si="0"/>
        <v>84640.400000000023</v>
      </c>
    </row>
    <row r="31" spans="1:6" ht="22.5" x14ac:dyDescent="0.2">
      <c r="A31" s="25" t="s">
        <v>430</v>
      </c>
      <c r="B31" s="64" t="s">
        <v>396</v>
      </c>
      <c r="C31" s="27" t="s">
        <v>431</v>
      </c>
      <c r="D31" s="28">
        <v>507800</v>
      </c>
      <c r="E31" s="65">
        <v>423159.6</v>
      </c>
      <c r="F31" s="66">
        <f t="shared" si="0"/>
        <v>84640.400000000023</v>
      </c>
    </row>
    <row r="32" spans="1:6" ht="22.5" x14ac:dyDescent="0.2">
      <c r="A32" s="25" t="s">
        <v>432</v>
      </c>
      <c r="B32" s="64" t="s">
        <v>396</v>
      </c>
      <c r="C32" s="27" t="s">
        <v>433</v>
      </c>
      <c r="D32" s="28">
        <v>507800</v>
      </c>
      <c r="E32" s="65">
        <v>423159.6</v>
      </c>
      <c r="F32" s="66">
        <f t="shared" si="0"/>
        <v>84640.400000000023</v>
      </c>
    </row>
    <row r="33" spans="1:6" x14ac:dyDescent="0.2">
      <c r="A33" s="25" t="s">
        <v>434</v>
      </c>
      <c r="B33" s="64" t="s">
        <v>396</v>
      </c>
      <c r="C33" s="27" t="s">
        <v>435</v>
      </c>
      <c r="D33" s="28">
        <v>152668</v>
      </c>
      <c r="E33" s="65">
        <v>146006</v>
      </c>
      <c r="F33" s="66">
        <f t="shared" si="0"/>
        <v>6662</v>
      </c>
    </row>
    <row r="34" spans="1:6" x14ac:dyDescent="0.2">
      <c r="A34" s="25" t="s">
        <v>436</v>
      </c>
      <c r="B34" s="64" t="s">
        <v>396</v>
      </c>
      <c r="C34" s="27" t="s">
        <v>437</v>
      </c>
      <c r="D34" s="28">
        <v>152668</v>
      </c>
      <c r="E34" s="65">
        <v>146006</v>
      </c>
      <c r="F34" s="66">
        <f t="shared" si="0"/>
        <v>6662</v>
      </c>
    </row>
    <row r="35" spans="1:6" x14ac:dyDescent="0.2">
      <c r="A35" s="25" t="s">
        <v>438</v>
      </c>
      <c r="B35" s="64" t="s">
        <v>396</v>
      </c>
      <c r="C35" s="27" t="s">
        <v>439</v>
      </c>
      <c r="D35" s="28">
        <v>768655.71</v>
      </c>
      <c r="E35" s="65">
        <v>447095.71</v>
      </c>
      <c r="F35" s="66">
        <f t="shared" si="0"/>
        <v>321559.99999999994</v>
      </c>
    </row>
    <row r="36" spans="1:6" x14ac:dyDescent="0.2">
      <c r="A36" s="25" t="s">
        <v>440</v>
      </c>
      <c r="B36" s="64" t="s">
        <v>396</v>
      </c>
      <c r="C36" s="27" t="s">
        <v>441</v>
      </c>
      <c r="D36" s="28">
        <v>15000</v>
      </c>
      <c r="E36" s="65">
        <v>15000</v>
      </c>
      <c r="F36" s="66" t="str">
        <f t="shared" si="0"/>
        <v>-</v>
      </c>
    </row>
    <row r="37" spans="1:6" ht="22.5" x14ac:dyDescent="0.2">
      <c r="A37" s="25" t="s">
        <v>442</v>
      </c>
      <c r="B37" s="64" t="s">
        <v>396</v>
      </c>
      <c r="C37" s="27" t="s">
        <v>443</v>
      </c>
      <c r="D37" s="28">
        <v>15000</v>
      </c>
      <c r="E37" s="65">
        <v>15000</v>
      </c>
      <c r="F37" s="66" t="str">
        <f t="shared" si="0"/>
        <v>-</v>
      </c>
    </row>
    <row r="38" spans="1:6" x14ac:dyDescent="0.2">
      <c r="A38" s="25" t="s">
        <v>444</v>
      </c>
      <c r="B38" s="64" t="s">
        <v>396</v>
      </c>
      <c r="C38" s="27" t="s">
        <v>445</v>
      </c>
      <c r="D38" s="28">
        <v>442095.71</v>
      </c>
      <c r="E38" s="65">
        <v>432095.71</v>
      </c>
      <c r="F38" s="66">
        <f t="shared" si="0"/>
        <v>10000</v>
      </c>
    </row>
    <row r="39" spans="1:6" x14ac:dyDescent="0.2">
      <c r="A39" s="25" t="s">
        <v>446</v>
      </c>
      <c r="B39" s="64" t="s">
        <v>396</v>
      </c>
      <c r="C39" s="27" t="s">
        <v>447</v>
      </c>
      <c r="D39" s="28">
        <v>6235.71</v>
      </c>
      <c r="E39" s="65">
        <v>6235.71</v>
      </c>
      <c r="F39" s="66" t="str">
        <f t="shared" si="0"/>
        <v>-</v>
      </c>
    </row>
    <row r="40" spans="1:6" x14ac:dyDescent="0.2">
      <c r="A40" s="25" t="s">
        <v>448</v>
      </c>
      <c r="B40" s="64" t="s">
        <v>396</v>
      </c>
      <c r="C40" s="27" t="s">
        <v>449</v>
      </c>
      <c r="D40" s="28">
        <v>435860</v>
      </c>
      <c r="E40" s="65">
        <v>425860</v>
      </c>
      <c r="F40" s="66">
        <f t="shared" si="0"/>
        <v>10000</v>
      </c>
    </row>
    <row r="41" spans="1:6" x14ac:dyDescent="0.2">
      <c r="A41" s="25" t="s">
        <v>450</v>
      </c>
      <c r="B41" s="64" t="s">
        <v>396</v>
      </c>
      <c r="C41" s="27" t="s">
        <v>451</v>
      </c>
      <c r="D41" s="28">
        <v>311560</v>
      </c>
      <c r="E41" s="65" t="s">
        <v>53</v>
      </c>
      <c r="F41" s="66">
        <f t="shared" si="0"/>
        <v>311560</v>
      </c>
    </row>
    <row r="42" spans="1:6" ht="33.75" x14ac:dyDescent="0.2">
      <c r="A42" s="52" t="s">
        <v>452</v>
      </c>
      <c r="B42" s="53" t="s">
        <v>396</v>
      </c>
      <c r="C42" s="54" t="s">
        <v>453</v>
      </c>
      <c r="D42" s="55">
        <v>1978980</v>
      </c>
      <c r="E42" s="56">
        <v>1659779.56</v>
      </c>
      <c r="F42" s="57">
        <f t="shared" si="0"/>
        <v>319200.43999999994</v>
      </c>
    </row>
    <row r="43" spans="1:6" ht="56.25" x14ac:dyDescent="0.2">
      <c r="A43" s="25" t="s">
        <v>400</v>
      </c>
      <c r="B43" s="64" t="s">
        <v>396</v>
      </c>
      <c r="C43" s="27" t="s">
        <v>454</v>
      </c>
      <c r="D43" s="28">
        <v>1978980</v>
      </c>
      <c r="E43" s="65">
        <v>1659779.56</v>
      </c>
      <c r="F43" s="66">
        <f t="shared" si="0"/>
        <v>319200.43999999994</v>
      </c>
    </row>
    <row r="44" spans="1:6" ht="22.5" x14ac:dyDescent="0.2">
      <c r="A44" s="25" t="s">
        <v>410</v>
      </c>
      <c r="B44" s="64" t="s">
        <v>396</v>
      </c>
      <c r="C44" s="27" t="s">
        <v>455</v>
      </c>
      <c r="D44" s="28">
        <v>1978980</v>
      </c>
      <c r="E44" s="65">
        <v>1659779.56</v>
      </c>
      <c r="F44" s="66">
        <f t="shared" si="0"/>
        <v>319200.43999999994</v>
      </c>
    </row>
    <row r="45" spans="1:6" ht="22.5" x14ac:dyDescent="0.2">
      <c r="A45" s="25" t="s">
        <v>412</v>
      </c>
      <c r="B45" s="64" t="s">
        <v>396</v>
      </c>
      <c r="C45" s="27" t="s">
        <v>456</v>
      </c>
      <c r="D45" s="28">
        <v>1519960</v>
      </c>
      <c r="E45" s="65">
        <v>1277845.69</v>
      </c>
      <c r="F45" s="66">
        <f t="shared" si="0"/>
        <v>242114.31000000006</v>
      </c>
    </row>
    <row r="46" spans="1:6" ht="33.75" x14ac:dyDescent="0.2">
      <c r="A46" s="25" t="s">
        <v>418</v>
      </c>
      <c r="B46" s="64" t="s">
        <v>396</v>
      </c>
      <c r="C46" s="27" t="s">
        <v>457</v>
      </c>
      <c r="D46" s="28">
        <v>459020</v>
      </c>
      <c r="E46" s="65">
        <v>381933.87</v>
      </c>
      <c r="F46" s="66">
        <f t="shared" si="0"/>
        <v>77086.13</v>
      </c>
    </row>
    <row r="47" spans="1:6" ht="45" x14ac:dyDescent="0.2">
      <c r="A47" s="52" t="s">
        <v>458</v>
      </c>
      <c r="B47" s="53" t="s">
        <v>396</v>
      </c>
      <c r="C47" s="54" t="s">
        <v>459</v>
      </c>
      <c r="D47" s="55">
        <v>5460170</v>
      </c>
      <c r="E47" s="56">
        <v>4567535.22</v>
      </c>
      <c r="F47" s="57">
        <f t="shared" si="0"/>
        <v>892634.78000000026</v>
      </c>
    </row>
    <row r="48" spans="1:6" ht="56.25" x14ac:dyDescent="0.2">
      <c r="A48" s="25" t="s">
        <v>400</v>
      </c>
      <c r="B48" s="64" t="s">
        <v>396</v>
      </c>
      <c r="C48" s="27" t="s">
        <v>460</v>
      </c>
      <c r="D48" s="28">
        <v>4521690</v>
      </c>
      <c r="E48" s="65">
        <v>3765526.36</v>
      </c>
      <c r="F48" s="66">
        <f t="shared" si="0"/>
        <v>756163.64000000013</v>
      </c>
    </row>
    <row r="49" spans="1:6" ht="22.5" x14ac:dyDescent="0.2">
      <c r="A49" s="25" t="s">
        <v>410</v>
      </c>
      <c r="B49" s="64" t="s">
        <v>396</v>
      </c>
      <c r="C49" s="27" t="s">
        <v>461</v>
      </c>
      <c r="D49" s="28">
        <v>4521690</v>
      </c>
      <c r="E49" s="65">
        <v>3765526.36</v>
      </c>
      <c r="F49" s="66">
        <f t="shared" si="0"/>
        <v>756163.64000000013</v>
      </c>
    </row>
    <row r="50" spans="1:6" ht="22.5" x14ac:dyDescent="0.2">
      <c r="A50" s="25" t="s">
        <v>412</v>
      </c>
      <c r="B50" s="64" t="s">
        <v>396</v>
      </c>
      <c r="C50" s="27" t="s">
        <v>462</v>
      </c>
      <c r="D50" s="28">
        <v>3472875</v>
      </c>
      <c r="E50" s="65">
        <v>2926897.99</v>
      </c>
      <c r="F50" s="66">
        <f t="shared" si="0"/>
        <v>545977.00999999978</v>
      </c>
    </row>
    <row r="51" spans="1:6" ht="33.75" x14ac:dyDescent="0.2">
      <c r="A51" s="25" t="s">
        <v>418</v>
      </c>
      <c r="B51" s="64" t="s">
        <v>396</v>
      </c>
      <c r="C51" s="27" t="s">
        <v>463</v>
      </c>
      <c r="D51" s="28">
        <v>1048815</v>
      </c>
      <c r="E51" s="65">
        <v>838628.37</v>
      </c>
      <c r="F51" s="66">
        <f t="shared" si="0"/>
        <v>210186.63</v>
      </c>
    </row>
    <row r="52" spans="1:6" ht="22.5" x14ac:dyDescent="0.2">
      <c r="A52" s="25" t="s">
        <v>420</v>
      </c>
      <c r="B52" s="64" t="s">
        <v>396</v>
      </c>
      <c r="C52" s="27" t="s">
        <v>464</v>
      </c>
      <c r="D52" s="28">
        <v>938480</v>
      </c>
      <c r="E52" s="65">
        <v>802008.86</v>
      </c>
      <c r="F52" s="66">
        <f t="shared" si="0"/>
        <v>136471.14000000001</v>
      </c>
    </row>
    <row r="53" spans="1:6" ht="22.5" x14ac:dyDescent="0.2">
      <c r="A53" s="25" t="s">
        <v>422</v>
      </c>
      <c r="B53" s="64" t="s">
        <v>396</v>
      </c>
      <c r="C53" s="27" t="s">
        <v>465</v>
      </c>
      <c r="D53" s="28">
        <v>938480</v>
      </c>
      <c r="E53" s="65">
        <v>802008.86</v>
      </c>
      <c r="F53" s="66">
        <f t="shared" si="0"/>
        <v>136471.14000000001</v>
      </c>
    </row>
    <row r="54" spans="1:6" x14ac:dyDescent="0.2">
      <c r="A54" s="25" t="s">
        <v>424</v>
      </c>
      <c r="B54" s="64" t="s">
        <v>396</v>
      </c>
      <c r="C54" s="27" t="s">
        <v>466</v>
      </c>
      <c r="D54" s="28">
        <v>938480</v>
      </c>
      <c r="E54" s="65">
        <v>802008.86</v>
      </c>
      <c r="F54" s="66">
        <f t="shared" si="0"/>
        <v>136471.14000000001</v>
      </c>
    </row>
    <row r="55" spans="1:6" ht="45" x14ac:dyDescent="0.2">
      <c r="A55" s="52" t="s">
        <v>467</v>
      </c>
      <c r="B55" s="53" t="s">
        <v>396</v>
      </c>
      <c r="C55" s="54" t="s">
        <v>468</v>
      </c>
      <c r="D55" s="55">
        <v>29971885.32</v>
      </c>
      <c r="E55" s="56">
        <v>24467295.170000002</v>
      </c>
      <c r="F55" s="57">
        <f t="shared" si="0"/>
        <v>5504590.1499999985</v>
      </c>
    </row>
    <row r="56" spans="1:6" ht="56.25" x14ac:dyDescent="0.2">
      <c r="A56" s="25" t="s">
        <v>400</v>
      </c>
      <c r="B56" s="64" t="s">
        <v>396</v>
      </c>
      <c r="C56" s="27" t="s">
        <v>469</v>
      </c>
      <c r="D56" s="28">
        <v>25305830</v>
      </c>
      <c r="E56" s="65">
        <v>20775046.98</v>
      </c>
      <c r="F56" s="66">
        <f t="shared" si="0"/>
        <v>4530783.0199999996</v>
      </c>
    </row>
    <row r="57" spans="1:6" ht="22.5" x14ac:dyDescent="0.2">
      <c r="A57" s="25" t="s">
        <v>410</v>
      </c>
      <c r="B57" s="64" t="s">
        <v>396</v>
      </c>
      <c r="C57" s="27" t="s">
        <v>470</v>
      </c>
      <c r="D57" s="28">
        <v>25305830</v>
      </c>
      <c r="E57" s="65">
        <v>20775046.98</v>
      </c>
      <c r="F57" s="66">
        <f t="shared" si="0"/>
        <v>4530783.0199999996</v>
      </c>
    </row>
    <row r="58" spans="1:6" ht="22.5" x14ac:dyDescent="0.2">
      <c r="A58" s="25" t="s">
        <v>412</v>
      </c>
      <c r="B58" s="64" t="s">
        <v>396</v>
      </c>
      <c r="C58" s="27" t="s">
        <v>471</v>
      </c>
      <c r="D58" s="28">
        <v>19312001</v>
      </c>
      <c r="E58" s="65">
        <v>16062795.220000001</v>
      </c>
      <c r="F58" s="66">
        <f t="shared" si="0"/>
        <v>3249205.7799999993</v>
      </c>
    </row>
    <row r="59" spans="1:6" ht="33.75" x14ac:dyDescent="0.2">
      <c r="A59" s="25" t="s">
        <v>414</v>
      </c>
      <c r="B59" s="64" t="s">
        <v>396</v>
      </c>
      <c r="C59" s="27" t="s">
        <v>472</v>
      </c>
      <c r="D59" s="28">
        <v>144500</v>
      </c>
      <c r="E59" s="65">
        <v>118709.5</v>
      </c>
      <c r="F59" s="66">
        <f t="shared" si="0"/>
        <v>25790.5</v>
      </c>
    </row>
    <row r="60" spans="1:6" ht="33.75" x14ac:dyDescent="0.2">
      <c r="A60" s="25" t="s">
        <v>418</v>
      </c>
      <c r="B60" s="64" t="s">
        <v>396</v>
      </c>
      <c r="C60" s="27" t="s">
        <v>473</v>
      </c>
      <c r="D60" s="28">
        <v>5849329</v>
      </c>
      <c r="E60" s="65">
        <v>4593542.26</v>
      </c>
      <c r="F60" s="66">
        <f t="shared" si="0"/>
        <v>1255786.7400000002</v>
      </c>
    </row>
    <row r="61" spans="1:6" ht="22.5" x14ac:dyDescent="0.2">
      <c r="A61" s="25" t="s">
        <v>420</v>
      </c>
      <c r="B61" s="64" t="s">
        <v>396</v>
      </c>
      <c r="C61" s="27" t="s">
        <v>474</v>
      </c>
      <c r="D61" s="28">
        <v>4661338.0999999996</v>
      </c>
      <c r="E61" s="65">
        <v>3687530.97</v>
      </c>
      <c r="F61" s="66">
        <f t="shared" si="0"/>
        <v>973807.12999999942</v>
      </c>
    </row>
    <row r="62" spans="1:6" ht="22.5" x14ac:dyDescent="0.2">
      <c r="A62" s="25" t="s">
        <v>422</v>
      </c>
      <c r="B62" s="64" t="s">
        <v>396</v>
      </c>
      <c r="C62" s="27" t="s">
        <v>475</v>
      </c>
      <c r="D62" s="28">
        <v>4661338.0999999996</v>
      </c>
      <c r="E62" s="65">
        <v>3687530.97</v>
      </c>
      <c r="F62" s="66">
        <f t="shared" si="0"/>
        <v>973807.12999999942</v>
      </c>
    </row>
    <row r="63" spans="1:6" x14ac:dyDescent="0.2">
      <c r="A63" s="25" t="s">
        <v>424</v>
      </c>
      <c r="B63" s="64" t="s">
        <v>396</v>
      </c>
      <c r="C63" s="27" t="s">
        <v>476</v>
      </c>
      <c r="D63" s="28">
        <v>4351832.8600000003</v>
      </c>
      <c r="E63" s="65">
        <v>3542012.88</v>
      </c>
      <c r="F63" s="66">
        <f t="shared" si="0"/>
        <v>809819.98000000045</v>
      </c>
    </row>
    <row r="64" spans="1:6" x14ac:dyDescent="0.2">
      <c r="A64" s="25" t="s">
        <v>426</v>
      </c>
      <c r="B64" s="64" t="s">
        <v>396</v>
      </c>
      <c r="C64" s="27" t="s">
        <v>477</v>
      </c>
      <c r="D64" s="28">
        <v>309505.24</v>
      </c>
      <c r="E64" s="65">
        <v>145518.09</v>
      </c>
      <c r="F64" s="66">
        <f t="shared" si="0"/>
        <v>163987.15</v>
      </c>
    </row>
    <row r="65" spans="1:6" x14ac:dyDescent="0.2">
      <c r="A65" s="25" t="s">
        <v>438</v>
      </c>
      <c r="B65" s="64" t="s">
        <v>396</v>
      </c>
      <c r="C65" s="27" t="s">
        <v>478</v>
      </c>
      <c r="D65" s="28">
        <v>4717.22</v>
      </c>
      <c r="E65" s="65">
        <v>4717.22</v>
      </c>
      <c r="F65" s="66" t="str">
        <f t="shared" si="0"/>
        <v>-</v>
      </c>
    </row>
    <row r="66" spans="1:6" x14ac:dyDescent="0.2">
      <c r="A66" s="25" t="s">
        <v>444</v>
      </c>
      <c r="B66" s="64" t="s">
        <v>396</v>
      </c>
      <c r="C66" s="27" t="s">
        <v>479</v>
      </c>
      <c r="D66" s="28">
        <v>4717.22</v>
      </c>
      <c r="E66" s="65">
        <v>4717.22</v>
      </c>
      <c r="F66" s="66" t="str">
        <f t="shared" si="0"/>
        <v>-</v>
      </c>
    </row>
    <row r="67" spans="1:6" x14ac:dyDescent="0.2">
      <c r="A67" s="25" t="s">
        <v>446</v>
      </c>
      <c r="B67" s="64" t="s">
        <v>396</v>
      </c>
      <c r="C67" s="27" t="s">
        <v>480</v>
      </c>
      <c r="D67" s="28">
        <v>4717.22</v>
      </c>
      <c r="E67" s="65">
        <v>4717.22</v>
      </c>
      <c r="F67" s="66" t="str">
        <f t="shared" si="0"/>
        <v>-</v>
      </c>
    </row>
    <row r="68" spans="1:6" x14ac:dyDescent="0.2">
      <c r="A68" s="52" t="s">
        <v>481</v>
      </c>
      <c r="B68" s="53" t="s">
        <v>396</v>
      </c>
      <c r="C68" s="54" t="s">
        <v>482</v>
      </c>
      <c r="D68" s="55">
        <v>85600</v>
      </c>
      <c r="E68" s="56">
        <v>77982.77</v>
      </c>
      <c r="F68" s="57">
        <f t="shared" si="0"/>
        <v>7617.2299999999959</v>
      </c>
    </row>
    <row r="69" spans="1:6" ht="22.5" x14ac:dyDescent="0.2">
      <c r="A69" s="25" t="s">
        <v>420</v>
      </c>
      <c r="B69" s="64" t="s">
        <v>396</v>
      </c>
      <c r="C69" s="27" t="s">
        <v>483</v>
      </c>
      <c r="D69" s="28">
        <v>85600</v>
      </c>
      <c r="E69" s="65">
        <v>77982.77</v>
      </c>
      <c r="F69" s="66">
        <f t="shared" si="0"/>
        <v>7617.2299999999959</v>
      </c>
    </row>
    <row r="70" spans="1:6" ht="22.5" x14ac:dyDescent="0.2">
      <c r="A70" s="25" t="s">
        <v>422</v>
      </c>
      <c r="B70" s="64" t="s">
        <v>396</v>
      </c>
      <c r="C70" s="27" t="s">
        <v>484</v>
      </c>
      <c r="D70" s="28">
        <v>85600</v>
      </c>
      <c r="E70" s="65">
        <v>77982.77</v>
      </c>
      <c r="F70" s="66">
        <f t="shared" si="0"/>
        <v>7617.2299999999959</v>
      </c>
    </row>
    <row r="71" spans="1:6" x14ac:dyDescent="0.2">
      <c r="A71" s="25" t="s">
        <v>424</v>
      </c>
      <c r="B71" s="64" t="s">
        <v>396</v>
      </c>
      <c r="C71" s="27" t="s">
        <v>485</v>
      </c>
      <c r="D71" s="28">
        <v>85600</v>
      </c>
      <c r="E71" s="65">
        <v>77982.77</v>
      </c>
      <c r="F71" s="66">
        <f t="shared" si="0"/>
        <v>7617.2299999999959</v>
      </c>
    </row>
    <row r="72" spans="1:6" ht="33.75" x14ac:dyDescent="0.2">
      <c r="A72" s="52" t="s">
        <v>486</v>
      </c>
      <c r="B72" s="53" t="s">
        <v>396</v>
      </c>
      <c r="C72" s="54" t="s">
        <v>487</v>
      </c>
      <c r="D72" s="55">
        <v>11444410</v>
      </c>
      <c r="E72" s="56">
        <v>9665330.8800000008</v>
      </c>
      <c r="F72" s="57">
        <f t="shared" si="0"/>
        <v>1779079.1199999992</v>
      </c>
    </row>
    <row r="73" spans="1:6" ht="56.25" x14ac:dyDescent="0.2">
      <c r="A73" s="25" t="s">
        <v>400</v>
      </c>
      <c r="B73" s="64" t="s">
        <v>396</v>
      </c>
      <c r="C73" s="27" t="s">
        <v>488</v>
      </c>
      <c r="D73" s="28">
        <v>10333510</v>
      </c>
      <c r="E73" s="65">
        <v>8749758.5700000003</v>
      </c>
      <c r="F73" s="66">
        <f t="shared" si="0"/>
        <v>1583751.4299999997</v>
      </c>
    </row>
    <row r="74" spans="1:6" ht="22.5" x14ac:dyDescent="0.2">
      <c r="A74" s="25" t="s">
        <v>410</v>
      </c>
      <c r="B74" s="64" t="s">
        <v>396</v>
      </c>
      <c r="C74" s="27" t="s">
        <v>489</v>
      </c>
      <c r="D74" s="28">
        <v>10333510</v>
      </c>
      <c r="E74" s="65">
        <v>8749758.5700000003</v>
      </c>
      <c r="F74" s="66">
        <f t="shared" si="0"/>
        <v>1583751.4299999997</v>
      </c>
    </row>
    <row r="75" spans="1:6" ht="22.5" x14ac:dyDescent="0.2">
      <c r="A75" s="25" t="s">
        <v>412</v>
      </c>
      <c r="B75" s="64" t="s">
        <v>396</v>
      </c>
      <c r="C75" s="27" t="s">
        <v>490</v>
      </c>
      <c r="D75" s="28">
        <v>7925070</v>
      </c>
      <c r="E75" s="65">
        <v>6857292.5499999998</v>
      </c>
      <c r="F75" s="66">
        <f t="shared" si="0"/>
        <v>1067777.4500000002</v>
      </c>
    </row>
    <row r="76" spans="1:6" ht="33.75" x14ac:dyDescent="0.2">
      <c r="A76" s="25" t="s">
        <v>414</v>
      </c>
      <c r="B76" s="64" t="s">
        <v>396</v>
      </c>
      <c r="C76" s="27" t="s">
        <v>491</v>
      </c>
      <c r="D76" s="28">
        <v>10000</v>
      </c>
      <c r="E76" s="65" t="s">
        <v>53</v>
      </c>
      <c r="F76" s="66">
        <f t="shared" si="0"/>
        <v>10000</v>
      </c>
    </row>
    <row r="77" spans="1:6" ht="33.75" x14ac:dyDescent="0.2">
      <c r="A77" s="25" t="s">
        <v>418</v>
      </c>
      <c r="B77" s="64" t="s">
        <v>396</v>
      </c>
      <c r="C77" s="27" t="s">
        <v>492</v>
      </c>
      <c r="D77" s="28">
        <v>2398440</v>
      </c>
      <c r="E77" s="65">
        <v>1892466.02</v>
      </c>
      <c r="F77" s="66">
        <f t="shared" si="0"/>
        <v>505973.98</v>
      </c>
    </row>
    <row r="78" spans="1:6" ht="22.5" x14ac:dyDescent="0.2">
      <c r="A78" s="25" t="s">
        <v>420</v>
      </c>
      <c r="B78" s="64" t="s">
        <v>396</v>
      </c>
      <c r="C78" s="27" t="s">
        <v>493</v>
      </c>
      <c r="D78" s="28">
        <v>1110900</v>
      </c>
      <c r="E78" s="65">
        <v>915572.31</v>
      </c>
      <c r="F78" s="66">
        <f t="shared" si="0"/>
        <v>195327.68999999994</v>
      </c>
    </row>
    <row r="79" spans="1:6" ht="22.5" x14ac:dyDescent="0.2">
      <c r="A79" s="25" t="s">
        <v>422</v>
      </c>
      <c r="B79" s="64" t="s">
        <v>396</v>
      </c>
      <c r="C79" s="27" t="s">
        <v>494</v>
      </c>
      <c r="D79" s="28">
        <v>1110900</v>
      </c>
      <c r="E79" s="65">
        <v>915572.31</v>
      </c>
      <c r="F79" s="66">
        <f t="shared" ref="F79:F142" si="1">IF(OR(D79="-",IF(E79="-",0,E79)&gt;=IF(D79="-",0,D79)),"-",IF(D79="-",0,D79)-IF(E79="-",0,E79))</f>
        <v>195327.68999999994</v>
      </c>
    </row>
    <row r="80" spans="1:6" x14ac:dyDescent="0.2">
      <c r="A80" s="25" t="s">
        <v>424</v>
      </c>
      <c r="B80" s="64" t="s">
        <v>396</v>
      </c>
      <c r="C80" s="27" t="s">
        <v>495</v>
      </c>
      <c r="D80" s="28">
        <v>1110900</v>
      </c>
      <c r="E80" s="65">
        <v>915572.31</v>
      </c>
      <c r="F80" s="66">
        <f t="shared" si="1"/>
        <v>195327.68999999994</v>
      </c>
    </row>
    <row r="81" spans="1:6" x14ac:dyDescent="0.2">
      <c r="A81" s="52" t="s">
        <v>496</v>
      </c>
      <c r="B81" s="53" t="s">
        <v>396</v>
      </c>
      <c r="C81" s="54" t="s">
        <v>497</v>
      </c>
      <c r="D81" s="55">
        <v>311560</v>
      </c>
      <c r="E81" s="56" t="s">
        <v>53</v>
      </c>
      <c r="F81" s="57">
        <f t="shared" si="1"/>
        <v>311560</v>
      </c>
    </row>
    <row r="82" spans="1:6" x14ac:dyDescent="0.2">
      <c r="A82" s="25" t="s">
        <v>438</v>
      </c>
      <c r="B82" s="64" t="s">
        <v>396</v>
      </c>
      <c r="C82" s="27" t="s">
        <v>498</v>
      </c>
      <c r="D82" s="28">
        <v>311560</v>
      </c>
      <c r="E82" s="65" t="s">
        <v>53</v>
      </c>
      <c r="F82" s="66">
        <f t="shared" si="1"/>
        <v>311560</v>
      </c>
    </row>
    <row r="83" spans="1:6" x14ac:dyDescent="0.2">
      <c r="A83" s="25" t="s">
        <v>450</v>
      </c>
      <c r="B83" s="64" t="s">
        <v>396</v>
      </c>
      <c r="C83" s="27" t="s">
        <v>499</v>
      </c>
      <c r="D83" s="28">
        <v>311560</v>
      </c>
      <c r="E83" s="65" t="s">
        <v>53</v>
      </c>
      <c r="F83" s="66">
        <f t="shared" si="1"/>
        <v>311560</v>
      </c>
    </row>
    <row r="84" spans="1:6" x14ac:dyDescent="0.2">
      <c r="A84" s="52" t="s">
        <v>500</v>
      </c>
      <c r="B84" s="53" t="s">
        <v>396</v>
      </c>
      <c r="C84" s="54" t="s">
        <v>501</v>
      </c>
      <c r="D84" s="55">
        <v>58936581.619999997</v>
      </c>
      <c r="E84" s="56">
        <v>49450008.479999997</v>
      </c>
      <c r="F84" s="57">
        <f t="shared" si="1"/>
        <v>9486573.1400000006</v>
      </c>
    </row>
    <row r="85" spans="1:6" ht="56.25" x14ac:dyDescent="0.2">
      <c r="A85" s="25" t="s">
        <v>400</v>
      </c>
      <c r="B85" s="64" t="s">
        <v>396</v>
      </c>
      <c r="C85" s="27" t="s">
        <v>502</v>
      </c>
      <c r="D85" s="28">
        <v>51254520</v>
      </c>
      <c r="E85" s="65">
        <v>42983615.659999996</v>
      </c>
      <c r="F85" s="66">
        <f t="shared" si="1"/>
        <v>8270904.3400000036</v>
      </c>
    </row>
    <row r="86" spans="1:6" x14ac:dyDescent="0.2">
      <c r="A86" s="25" t="s">
        <v>402</v>
      </c>
      <c r="B86" s="64" t="s">
        <v>396</v>
      </c>
      <c r="C86" s="27" t="s">
        <v>503</v>
      </c>
      <c r="D86" s="28">
        <v>51236520</v>
      </c>
      <c r="E86" s="65">
        <v>42971615.659999996</v>
      </c>
      <c r="F86" s="66">
        <f t="shared" si="1"/>
        <v>8264904.3400000036</v>
      </c>
    </row>
    <row r="87" spans="1:6" x14ac:dyDescent="0.2">
      <c r="A87" s="25" t="s">
        <v>404</v>
      </c>
      <c r="B87" s="64" t="s">
        <v>396</v>
      </c>
      <c r="C87" s="27" t="s">
        <v>504</v>
      </c>
      <c r="D87" s="28">
        <v>39297475</v>
      </c>
      <c r="E87" s="65">
        <v>33467422.140000001</v>
      </c>
      <c r="F87" s="66">
        <f t="shared" si="1"/>
        <v>5830052.8599999994</v>
      </c>
    </row>
    <row r="88" spans="1:6" ht="22.5" x14ac:dyDescent="0.2">
      <c r="A88" s="25" t="s">
        <v>406</v>
      </c>
      <c r="B88" s="64" t="s">
        <v>396</v>
      </c>
      <c r="C88" s="27" t="s">
        <v>505</v>
      </c>
      <c r="D88" s="28">
        <v>10000</v>
      </c>
      <c r="E88" s="65">
        <v>4100</v>
      </c>
      <c r="F88" s="66">
        <f t="shared" si="1"/>
        <v>5900</v>
      </c>
    </row>
    <row r="89" spans="1:6" ht="33.75" x14ac:dyDescent="0.2">
      <c r="A89" s="25" t="s">
        <v>408</v>
      </c>
      <c r="B89" s="64" t="s">
        <v>396</v>
      </c>
      <c r="C89" s="27" t="s">
        <v>506</v>
      </c>
      <c r="D89" s="28">
        <v>11929045</v>
      </c>
      <c r="E89" s="65">
        <v>9500093.5199999996</v>
      </c>
      <c r="F89" s="66">
        <f t="shared" si="1"/>
        <v>2428951.4800000004</v>
      </c>
    </row>
    <row r="90" spans="1:6" ht="22.5" x14ac:dyDescent="0.2">
      <c r="A90" s="25" t="s">
        <v>410</v>
      </c>
      <c r="B90" s="64" t="s">
        <v>396</v>
      </c>
      <c r="C90" s="27" t="s">
        <v>507</v>
      </c>
      <c r="D90" s="28">
        <v>18000</v>
      </c>
      <c r="E90" s="65">
        <v>12000</v>
      </c>
      <c r="F90" s="66">
        <f t="shared" si="1"/>
        <v>6000</v>
      </c>
    </row>
    <row r="91" spans="1:6" ht="22.5" x14ac:dyDescent="0.2">
      <c r="A91" s="25" t="s">
        <v>416</v>
      </c>
      <c r="B91" s="64" t="s">
        <v>396</v>
      </c>
      <c r="C91" s="27" t="s">
        <v>508</v>
      </c>
      <c r="D91" s="28">
        <v>18000</v>
      </c>
      <c r="E91" s="65">
        <v>12000</v>
      </c>
      <c r="F91" s="66">
        <f t="shared" si="1"/>
        <v>6000</v>
      </c>
    </row>
    <row r="92" spans="1:6" ht="22.5" x14ac:dyDescent="0.2">
      <c r="A92" s="25" t="s">
        <v>420</v>
      </c>
      <c r="B92" s="64" t="s">
        <v>396</v>
      </c>
      <c r="C92" s="27" t="s">
        <v>509</v>
      </c>
      <c r="D92" s="28">
        <v>6569215.1299999999</v>
      </c>
      <c r="E92" s="65">
        <v>5454848.7300000004</v>
      </c>
      <c r="F92" s="66">
        <f t="shared" si="1"/>
        <v>1114366.3999999994</v>
      </c>
    </row>
    <row r="93" spans="1:6" ht="22.5" x14ac:dyDescent="0.2">
      <c r="A93" s="25" t="s">
        <v>422</v>
      </c>
      <c r="B93" s="64" t="s">
        <v>396</v>
      </c>
      <c r="C93" s="27" t="s">
        <v>510</v>
      </c>
      <c r="D93" s="28">
        <v>6569215.1299999999</v>
      </c>
      <c r="E93" s="65">
        <v>5454848.7300000004</v>
      </c>
      <c r="F93" s="66">
        <f t="shared" si="1"/>
        <v>1114366.3999999994</v>
      </c>
    </row>
    <row r="94" spans="1:6" x14ac:dyDescent="0.2">
      <c r="A94" s="25" t="s">
        <v>424</v>
      </c>
      <c r="B94" s="64" t="s">
        <v>396</v>
      </c>
      <c r="C94" s="27" t="s">
        <v>511</v>
      </c>
      <c r="D94" s="28">
        <v>6070015.1299999999</v>
      </c>
      <c r="E94" s="65">
        <v>5129768.57</v>
      </c>
      <c r="F94" s="66">
        <f t="shared" si="1"/>
        <v>940246.55999999959</v>
      </c>
    </row>
    <row r="95" spans="1:6" x14ac:dyDescent="0.2">
      <c r="A95" s="25" t="s">
        <v>426</v>
      </c>
      <c r="B95" s="64" t="s">
        <v>396</v>
      </c>
      <c r="C95" s="27" t="s">
        <v>512</v>
      </c>
      <c r="D95" s="28">
        <v>499200</v>
      </c>
      <c r="E95" s="65">
        <v>325080.15999999997</v>
      </c>
      <c r="F95" s="66">
        <f t="shared" si="1"/>
        <v>174119.84000000003</v>
      </c>
    </row>
    <row r="96" spans="1:6" x14ac:dyDescent="0.2">
      <c r="A96" s="25" t="s">
        <v>428</v>
      </c>
      <c r="B96" s="64" t="s">
        <v>396</v>
      </c>
      <c r="C96" s="27" t="s">
        <v>513</v>
      </c>
      <c r="D96" s="28">
        <v>507800</v>
      </c>
      <c r="E96" s="65">
        <v>423159.6</v>
      </c>
      <c r="F96" s="66">
        <f t="shared" si="1"/>
        <v>84640.400000000023</v>
      </c>
    </row>
    <row r="97" spans="1:6" ht="22.5" x14ac:dyDescent="0.2">
      <c r="A97" s="25" t="s">
        <v>430</v>
      </c>
      <c r="B97" s="64" t="s">
        <v>396</v>
      </c>
      <c r="C97" s="27" t="s">
        <v>514</v>
      </c>
      <c r="D97" s="28">
        <v>507800</v>
      </c>
      <c r="E97" s="65">
        <v>423159.6</v>
      </c>
      <c r="F97" s="66">
        <f t="shared" si="1"/>
        <v>84640.400000000023</v>
      </c>
    </row>
    <row r="98" spans="1:6" ht="22.5" x14ac:dyDescent="0.2">
      <c r="A98" s="25" t="s">
        <v>432</v>
      </c>
      <c r="B98" s="64" t="s">
        <v>396</v>
      </c>
      <c r="C98" s="27" t="s">
        <v>515</v>
      </c>
      <c r="D98" s="28">
        <v>507800</v>
      </c>
      <c r="E98" s="65">
        <v>423159.6</v>
      </c>
      <c r="F98" s="66">
        <f t="shared" si="1"/>
        <v>84640.400000000023</v>
      </c>
    </row>
    <row r="99" spans="1:6" x14ac:dyDescent="0.2">
      <c r="A99" s="25" t="s">
        <v>434</v>
      </c>
      <c r="B99" s="64" t="s">
        <v>396</v>
      </c>
      <c r="C99" s="27" t="s">
        <v>516</v>
      </c>
      <c r="D99" s="28">
        <v>152668</v>
      </c>
      <c r="E99" s="65">
        <v>146006</v>
      </c>
      <c r="F99" s="66">
        <f t="shared" si="1"/>
        <v>6662</v>
      </c>
    </row>
    <row r="100" spans="1:6" x14ac:dyDescent="0.2">
      <c r="A100" s="25" t="s">
        <v>436</v>
      </c>
      <c r="B100" s="64" t="s">
        <v>396</v>
      </c>
      <c r="C100" s="27" t="s">
        <v>517</v>
      </c>
      <c r="D100" s="28">
        <v>152668</v>
      </c>
      <c r="E100" s="65">
        <v>146006</v>
      </c>
      <c r="F100" s="66">
        <f t="shared" si="1"/>
        <v>6662</v>
      </c>
    </row>
    <row r="101" spans="1:6" x14ac:dyDescent="0.2">
      <c r="A101" s="25" t="s">
        <v>438</v>
      </c>
      <c r="B101" s="64" t="s">
        <v>396</v>
      </c>
      <c r="C101" s="27" t="s">
        <v>518</v>
      </c>
      <c r="D101" s="28">
        <v>452378.49</v>
      </c>
      <c r="E101" s="65">
        <v>442378.49</v>
      </c>
      <c r="F101" s="66">
        <f t="shared" si="1"/>
        <v>10000</v>
      </c>
    </row>
    <row r="102" spans="1:6" x14ac:dyDescent="0.2">
      <c r="A102" s="25" t="s">
        <v>440</v>
      </c>
      <c r="B102" s="64" t="s">
        <v>396</v>
      </c>
      <c r="C102" s="27" t="s">
        <v>519</v>
      </c>
      <c r="D102" s="28">
        <v>15000</v>
      </c>
      <c r="E102" s="65">
        <v>15000</v>
      </c>
      <c r="F102" s="66" t="str">
        <f t="shared" si="1"/>
        <v>-</v>
      </c>
    </row>
    <row r="103" spans="1:6" ht="22.5" x14ac:dyDescent="0.2">
      <c r="A103" s="25" t="s">
        <v>442</v>
      </c>
      <c r="B103" s="64" t="s">
        <v>396</v>
      </c>
      <c r="C103" s="27" t="s">
        <v>520</v>
      </c>
      <c r="D103" s="28">
        <v>15000</v>
      </c>
      <c r="E103" s="65">
        <v>15000</v>
      </c>
      <c r="F103" s="66" t="str">
        <f t="shared" si="1"/>
        <v>-</v>
      </c>
    </row>
    <row r="104" spans="1:6" x14ac:dyDescent="0.2">
      <c r="A104" s="25" t="s">
        <v>444</v>
      </c>
      <c r="B104" s="64" t="s">
        <v>396</v>
      </c>
      <c r="C104" s="27" t="s">
        <v>521</v>
      </c>
      <c r="D104" s="28">
        <v>437378.49</v>
      </c>
      <c r="E104" s="65">
        <v>427378.49</v>
      </c>
      <c r="F104" s="66">
        <f t="shared" si="1"/>
        <v>10000</v>
      </c>
    </row>
    <row r="105" spans="1:6" x14ac:dyDescent="0.2">
      <c r="A105" s="25" t="s">
        <v>446</v>
      </c>
      <c r="B105" s="64" t="s">
        <v>396</v>
      </c>
      <c r="C105" s="27" t="s">
        <v>522</v>
      </c>
      <c r="D105" s="28">
        <v>1518.49</v>
      </c>
      <c r="E105" s="65">
        <v>1518.49</v>
      </c>
      <c r="F105" s="66" t="str">
        <f t="shared" si="1"/>
        <v>-</v>
      </c>
    </row>
    <row r="106" spans="1:6" x14ac:dyDescent="0.2">
      <c r="A106" s="25" t="s">
        <v>448</v>
      </c>
      <c r="B106" s="64" t="s">
        <v>396</v>
      </c>
      <c r="C106" s="27" t="s">
        <v>523</v>
      </c>
      <c r="D106" s="28">
        <v>435860</v>
      </c>
      <c r="E106" s="65">
        <v>425860</v>
      </c>
      <c r="F106" s="66">
        <f t="shared" si="1"/>
        <v>10000</v>
      </c>
    </row>
    <row r="107" spans="1:6" x14ac:dyDescent="0.2">
      <c r="A107" s="52" t="s">
        <v>524</v>
      </c>
      <c r="B107" s="53" t="s">
        <v>396</v>
      </c>
      <c r="C107" s="54" t="s">
        <v>525</v>
      </c>
      <c r="D107" s="55">
        <v>2786070</v>
      </c>
      <c r="E107" s="56">
        <v>2530080</v>
      </c>
      <c r="F107" s="57">
        <f t="shared" si="1"/>
        <v>255990</v>
      </c>
    </row>
    <row r="108" spans="1:6" x14ac:dyDescent="0.2">
      <c r="A108" s="25" t="s">
        <v>434</v>
      </c>
      <c r="B108" s="64" t="s">
        <v>396</v>
      </c>
      <c r="C108" s="27" t="s">
        <v>526</v>
      </c>
      <c r="D108" s="28">
        <v>2786070</v>
      </c>
      <c r="E108" s="65">
        <v>2530080</v>
      </c>
      <c r="F108" s="66">
        <f t="shared" si="1"/>
        <v>255990</v>
      </c>
    </row>
    <row r="109" spans="1:6" x14ac:dyDescent="0.2">
      <c r="A109" s="25" t="s">
        <v>436</v>
      </c>
      <c r="B109" s="64" t="s">
        <v>396</v>
      </c>
      <c r="C109" s="27" t="s">
        <v>527</v>
      </c>
      <c r="D109" s="28">
        <v>2786070</v>
      </c>
      <c r="E109" s="65">
        <v>2530080</v>
      </c>
      <c r="F109" s="66">
        <f t="shared" si="1"/>
        <v>255990</v>
      </c>
    </row>
    <row r="110" spans="1:6" x14ac:dyDescent="0.2">
      <c r="A110" s="52" t="s">
        <v>528</v>
      </c>
      <c r="B110" s="53" t="s">
        <v>396</v>
      </c>
      <c r="C110" s="54" t="s">
        <v>529</v>
      </c>
      <c r="D110" s="55">
        <v>2786070</v>
      </c>
      <c r="E110" s="56">
        <v>2530080</v>
      </c>
      <c r="F110" s="57">
        <f t="shared" si="1"/>
        <v>255990</v>
      </c>
    </row>
    <row r="111" spans="1:6" x14ac:dyDescent="0.2">
      <c r="A111" s="25" t="s">
        <v>434</v>
      </c>
      <c r="B111" s="64" t="s">
        <v>396</v>
      </c>
      <c r="C111" s="27" t="s">
        <v>530</v>
      </c>
      <c r="D111" s="28">
        <v>2786070</v>
      </c>
      <c r="E111" s="65">
        <v>2530080</v>
      </c>
      <c r="F111" s="66">
        <f t="shared" si="1"/>
        <v>255990</v>
      </c>
    </row>
    <row r="112" spans="1:6" x14ac:dyDescent="0.2">
      <c r="A112" s="25" t="s">
        <v>436</v>
      </c>
      <c r="B112" s="64" t="s">
        <v>396</v>
      </c>
      <c r="C112" s="27" t="s">
        <v>531</v>
      </c>
      <c r="D112" s="28">
        <v>2786070</v>
      </c>
      <c r="E112" s="65">
        <v>2530080</v>
      </c>
      <c r="F112" s="66">
        <f t="shared" si="1"/>
        <v>255990</v>
      </c>
    </row>
    <row r="113" spans="1:6" ht="22.5" x14ac:dyDescent="0.2">
      <c r="A113" s="52" t="s">
        <v>532</v>
      </c>
      <c r="B113" s="53" t="s">
        <v>396</v>
      </c>
      <c r="C113" s="54" t="s">
        <v>533</v>
      </c>
      <c r="D113" s="55">
        <v>2281800</v>
      </c>
      <c r="E113" s="56">
        <v>2051800</v>
      </c>
      <c r="F113" s="57">
        <f t="shared" si="1"/>
        <v>230000</v>
      </c>
    </row>
    <row r="114" spans="1:6" ht="22.5" x14ac:dyDescent="0.2">
      <c r="A114" s="25" t="s">
        <v>420</v>
      </c>
      <c r="B114" s="64" t="s">
        <v>396</v>
      </c>
      <c r="C114" s="27" t="s">
        <v>534</v>
      </c>
      <c r="D114" s="28">
        <v>1000000</v>
      </c>
      <c r="E114" s="65">
        <v>770000</v>
      </c>
      <c r="F114" s="66">
        <f t="shared" si="1"/>
        <v>230000</v>
      </c>
    </row>
    <row r="115" spans="1:6" ht="22.5" x14ac:dyDescent="0.2">
      <c r="A115" s="25" t="s">
        <v>422</v>
      </c>
      <c r="B115" s="64" t="s">
        <v>396</v>
      </c>
      <c r="C115" s="27" t="s">
        <v>535</v>
      </c>
      <c r="D115" s="28">
        <v>1000000</v>
      </c>
      <c r="E115" s="65">
        <v>770000</v>
      </c>
      <c r="F115" s="66">
        <f t="shared" si="1"/>
        <v>230000</v>
      </c>
    </row>
    <row r="116" spans="1:6" x14ac:dyDescent="0.2">
      <c r="A116" s="25" t="s">
        <v>424</v>
      </c>
      <c r="B116" s="64" t="s">
        <v>396</v>
      </c>
      <c r="C116" s="27" t="s">
        <v>536</v>
      </c>
      <c r="D116" s="28">
        <v>1000000</v>
      </c>
      <c r="E116" s="65">
        <v>770000</v>
      </c>
      <c r="F116" s="66">
        <f t="shared" si="1"/>
        <v>230000</v>
      </c>
    </row>
    <row r="117" spans="1:6" x14ac:dyDescent="0.2">
      <c r="A117" s="25" t="s">
        <v>434</v>
      </c>
      <c r="B117" s="64" t="s">
        <v>396</v>
      </c>
      <c r="C117" s="27" t="s">
        <v>537</v>
      </c>
      <c r="D117" s="28">
        <v>1281800</v>
      </c>
      <c r="E117" s="65">
        <v>1281800</v>
      </c>
      <c r="F117" s="66" t="str">
        <f t="shared" si="1"/>
        <v>-</v>
      </c>
    </row>
    <row r="118" spans="1:6" x14ac:dyDescent="0.2">
      <c r="A118" s="25" t="s">
        <v>346</v>
      </c>
      <c r="B118" s="64" t="s">
        <v>396</v>
      </c>
      <c r="C118" s="27" t="s">
        <v>538</v>
      </c>
      <c r="D118" s="28">
        <v>1281800</v>
      </c>
      <c r="E118" s="65">
        <v>1281800</v>
      </c>
      <c r="F118" s="66" t="str">
        <f t="shared" si="1"/>
        <v>-</v>
      </c>
    </row>
    <row r="119" spans="1:6" x14ac:dyDescent="0.2">
      <c r="A119" s="52" t="s">
        <v>539</v>
      </c>
      <c r="B119" s="53" t="s">
        <v>396</v>
      </c>
      <c r="C119" s="54" t="s">
        <v>540</v>
      </c>
      <c r="D119" s="55">
        <v>1000000</v>
      </c>
      <c r="E119" s="56">
        <v>770000</v>
      </c>
      <c r="F119" s="57">
        <f t="shared" si="1"/>
        <v>230000</v>
      </c>
    </row>
    <row r="120" spans="1:6" ht="22.5" x14ac:dyDescent="0.2">
      <c r="A120" s="25" t="s">
        <v>420</v>
      </c>
      <c r="B120" s="64" t="s">
        <v>396</v>
      </c>
      <c r="C120" s="27" t="s">
        <v>541</v>
      </c>
      <c r="D120" s="28">
        <v>1000000</v>
      </c>
      <c r="E120" s="65">
        <v>770000</v>
      </c>
      <c r="F120" s="66">
        <f t="shared" si="1"/>
        <v>230000</v>
      </c>
    </row>
    <row r="121" spans="1:6" ht="22.5" x14ac:dyDescent="0.2">
      <c r="A121" s="25" t="s">
        <v>422</v>
      </c>
      <c r="B121" s="64" t="s">
        <v>396</v>
      </c>
      <c r="C121" s="27" t="s">
        <v>542</v>
      </c>
      <c r="D121" s="28">
        <v>1000000</v>
      </c>
      <c r="E121" s="65">
        <v>770000</v>
      </c>
      <c r="F121" s="66">
        <f t="shared" si="1"/>
        <v>230000</v>
      </c>
    </row>
    <row r="122" spans="1:6" x14ac:dyDescent="0.2">
      <c r="A122" s="25" t="s">
        <v>424</v>
      </c>
      <c r="B122" s="64" t="s">
        <v>396</v>
      </c>
      <c r="C122" s="27" t="s">
        <v>543</v>
      </c>
      <c r="D122" s="28">
        <v>1000000</v>
      </c>
      <c r="E122" s="65">
        <v>770000</v>
      </c>
      <c r="F122" s="66">
        <f t="shared" si="1"/>
        <v>230000</v>
      </c>
    </row>
    <row r="123" spans="1:6" ht="33.75" x14ac:dyDescent="0.2">
      <c r="A123" s="52" t="s">
        <v>544</v>
      </c>
      <c r="B123" s="53" t="s">
        <v>396</v>
      </c>
      <c r="C123" s="54" t="s">
        <v>545</v>
      </c>
      <c r="D123" s="55">
        <v>1281800</v>
      </c>
      <c r="E123" s="56">
        <v>1281800</v>
      </c>
      <c r="F123" s="57" t="str">
        <f t="shared" si="1"/>
        <v>-</v>
      </c>
    </row>
    <row r="124" spans="1:6" x14ac:dyDescent="0.2">
      <c r="A124" s="25" t="s">
        <v>434</v>
      </c>
      <c r="B124" s="64" t="s">
        <v>396</v>
      </c>
      <c r="C124" s="27" t="s">
        <v>546</v>
      </c>
      <c r="D124" s="28">
        <v>1281800</v>
      </c>
      <c r="E124" s="65">
        <v>1281800</v>
      </c>
      <c r="F124" s="66" t="str">
        <f t="shared" si="1"/>
        <v>-</v>
      </c>
    </row>
    <row r="125" spans="1:6" x14ac:dyDescent="0.2">
      <c r="A125" s="25" t="s">
        <v>346</v>
      </c>
      <c r="B125" s="64" t="s">
        <v>396</v>
      </c>
      <c r="C125" s="27" t="s">
        <v>547</v>
      </c>
      <c r="D125" s="28">
        <v>1281800</v>
      </c>
      <c r="E125" s="65">
        <v>1281800</v>
      </c>
      <c r="F125" s="66" t="str">
        <f t="shared" si="1"/>
        <v>-</v>
      </c>
    </row>
    <row r="126" spans="1:6" x14ac:dyDescent="0.2">
      <c r="A126" s="52" t="s">
        <v>548</v>
      </c>
      <c r="B126" s="53" t="s">
        <v>396</v>
      </c>
      <c r="C126" s="54" t="s">
        <v>549</v>
      </c>
      <c r="D126" s="55">
        <v>47362957.009999998</v>
      </c>
      <c r="E126" s="56">
        <v>30498130.93</v>
      </c>
      <c r="F126" s="57">
        <f t="shared" si="1"/>
        <v>16864826.079999998</v>
      </c>
    </row>
    <row r="127" spans="1:6" ht="56.25" x14ac:dyDescent="0.2">
      <c r="A127" s="25" t="s">
        <v>400</v>
      </c>
      <c r="B127" s="64" t="s">
        <v>396</v>
      </c>
      <c r="C127" s="27" t="s">
        <v>550</v>
      </c>
      <c r="D127" s="28">
        <v>4040830</v>
      </c>
      <c r="E127" s="65">
        <v>3235492.57</v>
      </c>
      <c r="F127" s="66">
        <f t="shared" si="1"/>
        <v>805337.43000000017</v>
      </c>
    </row>
    <row r="128" spans="1:6" ht="22.5" x14ac:dyDescent="0.2">
      <c r="A128" s="25" t="s">
        <v>410</v>
      </c>
      <c r="B128" s="64" t="s">
        <v>396</v>
      </c>
      <c r="C128" s="27" t="s">
        <v>551</v>
      </c>
      <c r="D128" s="28">
        <v>4040830</v>
      </c>
      <c r="E128" s="65">
        <v>3235492.57</v>
      </c>
      <c r="F128" s="66">
        <f t="shared" si="1"/>
        <v>805337.43000000017</v>
      </c>
    </row>
    <row r="129" spans="1:6" ht="22.5" x14ac:dyDescent="0.2">
      <c r="A129" s="25" t="s">
        <v>412</v>
      </c>
      <c r="B129" s="64" t="s">
        <v>396</v>
      </c>
      <c r="C129" s="27" t="s">
        <v>552</v>
      </c>
      <c r="D129" s="28">
        <v>3103532</v>
      </c>
      <c r="E129" s="65">
        <v>2508793.94</v>
      </c>
      <c r="F129" s="66">
        <f t="shared" si="1"/>
        <v>594738.06000000006</v>
      </c>
    </row>
    <row r="130" spans="1:6" ht="33.75" x14ac:dyDescent="0.2">
      <c r="A130" s="25" t="s">
        <v>418</v>
      </c>
      <c r="B130" s="64" t="s">
        <v>396</v>
      </c>
      <c r="C130" s="27" t="s">
        <v>553</v>
      </c>
      <c r="D130" s="28">
        <v>937298</v>
      </c>
      <c r="E130" s="65">
        <v>726698.63</v>
      </c>
      <c r="F130" s="66">
        <f t="shared" si="1"/>
        <v>210599.37</v>
      </c>
    </row>
    <row r="131" spans="1:6" ht="22.5" x14ac:dyDescent="0.2">
      <c r="A131" s="25" t="s">
        <v>420</v>
      </c>
      <c r="B131" s="64" t="s">
        <v>396</v>
      </c>
      <c r="C131" s="27" t="s">
        <v>554</v>
      </c>
      <c r="D131" s="28">
        <v>7467846.9199999999</v>
      </c>
      <c r="E131" s="65">
        <v>3416769.39</v>
      </c>
      <c r="F131" s="66">
        <f t="shared" si="1"/>
        <v>4051077.53</v>
      </c>
    </row>
    <row r="132" spans="1:6" ht="22.5" x14ac:dyDescent="0.2">
      <c r="A132" s="25" t="s">
        <v>422</v>
      </c>
      <c r="B132" s="64" t="s">
        <v>396</v>
      </c>
      <c r="C132" s="27" t="s">
        <v>555</v>
      </c>
      <c r="D132" s="28">
        <v>7467846.9199999999</v>
      </c>
      <c r="E132" s="65">
        <v>3416769.39</v>
      </c>
      <c r="F132" s="66">
        <f t="shared" si="1"/>
        <v>4051077.53</v>
      </c>
    </row>
    <row r="133" spans="1:6" x14ac:dyDescent="0.2">
      <c r="A133" s="25" t="s">
        <v>424</v>
      </c>
      <c r="B133" s="64" t="s">
        <v>396</v>
      </c>
      <c r="C133" s="27" t="s">
        <v>556</v>
      </c>
      <c r="D133" s="28">
        <v>7417846.9199999999</v>
      </c>
      <c r="E133" s="65">
        <v>3402660.32</v>
      </c>
      <c r="F133" s="66">
        <f t="shared" si="1"/>
        <v>4015186.6</v>
      </c>
    </row>
    <row r="134" spans="1:6" x14ac:dyDescent="0.2">
      <c r="A134" s="25" t="s">
        <v>426</v>
      </c>
      <c r="B134" s="64" t="s">
        <v>396</v>
      </c>
      <c r="C134" s="27" t="s">
        <v>557</v>
      </c>
      <c r="D134" s="28">
        <v>50000</v>
      </c>
      <c r="E134" s="65">
        <v>14109.07</v>
      </c>
      <c r="F134" s="66">
        <f t="shared" si="1"/>
        <v>35890.93</v>
      </c>
    </row>
    <row r="135" spans="1:6" x14ac:dyDescent="0.2">
      <c r="A135" s="25" t="s">
        <v>434</v>
      </c>
      <c r="B135" s="64" t="s">
        <v>396</v>
      </c>
      <c r="C135" s="27" t="s">
        <v>558</v>
      </c>
      <c r="D135" s="28">
        <v>3849300</v>
      </c>
      <c r="E135" s="65">
        <v>2304892</v>
      </c>
      <c r="F135" s="66">
        <f t="shared" si="1"/>
        <v>1544408</v>
      </c>
    </row>
    <row r="136" spans="1:6" x14ac:dyDescent="0.2">
      <c r="A136" s="25" t="s">
        <v>346</v>
      </c>
      <c r="B136" s="64" t="s">
        <v>396</v>
      </c>
      <c r="C136" s="27" t="s">
        <v>559</v>
      </c>
      <c r="D136" s="28">
        <v>3849300</v>
      </c>
      <c r="E136" s="65">
        <v>2304892</v>
      </c>
      <c r="F136" s="66">
        <f t="shared" si="1"/>
        <v>1544408</v>
      </c>
    </row>
    <row r="137" spans="1:6" x14ac:dyDescent="0.2">
      <c r="A137" s="25" t="s">
        <v>438</v>
      </c>
      <c r="B137" s="64" t="s">
        <v>396</v>
      </c>
      <c r="C137" s="27" t="s">
        <v>560</v>
      </c>
      <c r="D137" s="28">
        <v>32004980.09</v>
      </c>
      <c r="E137" s="65">
        <v>21540976.969999999</v>
      </c>
      <c r="F137" s="66">
        <f t="shared" si="1"/>
        <v>10464003.120000001</v>
      </c>
    </row>
    <row r="138" spans="1:6" ht="45" x14ac:dyDescent="0.2">
      <c r="A138" s="25" t="s">
        <v>561</v>
      </c>
      <c r="B138" s="64" t="s">
        <v>396</v>
      </c>
      <c r="C138" s="27" t="s">
        <v>562</v>
      </c>
      <c r="D138" s="28">
        <v>32004980.09</v>
      </c>
      <c r="E138" s="65">
        <v>21540976.969999999</v>
      </c>
      <c r="F138" s="66">
        <f t="shared" si="1"/>
        <v>10464003.120000001</v>
      </c>
    </row>
    <row r="139" spans="1:6" ht="45" x14ac:dyDescent="0.2">
      <c r="A139" s="25" t="s">
        <v>563</v>
      </c>
      <c r="B139" s="64" t="s">
        <v>396</v>
      </c>
      <c r="C139" s="27" t="s">
        <v>564</v>
      </c>
      <c r="D139" s="28">
        <v>31610790.52</v>
      </c>
      <c r="E139" s="65">
        <v>21540976.969999999</v>
      </c>
      <c r="F139" s="66">
        <f t="shared" si="1"/>
        <v>10069813.550000001</v>
      </c>
    </row>
    <row r="140" spans="1:6" ht="45" x14ac:dyDescent="0.2">
      <c r="A140" s="25" t="s">
        <v>565</v>
      </c>
      <c r="B140" s="64" t="s">
        <v>396</v>
      </c>
      <c r="C140" s="27" t="s">
        <v>566</v>
      </c>
      <c r="D140" s="28">
        <v>394189.57</v>
      </c>
      <c r="E140" s="65" t="s">
        <v>53</v>
      </c>
      <c r="F140" s="66">
        <f t="shared" si="1"/>
        <v>394189.57</v>
      </c>
    </row>
    <row r="141" spans="1:6" x14ac:dyDescent="0.2">
      <c r="A141" s="52" t="s">
        <v>567</v>
      </c>
      <c r="B141" s="53" t="s">
        <v>396</v>
      </c>
      <c r="C141" s="54" t="s">
        <v>568</v>
      </c>
      <c r="D141" s="55">
        <v>4274157</v>
      </c>
      <c r="E141" s="56">
        <v>3375683.5</v>
      </c>
      <c r="F141" s="57">
        <f t="shared" si="1"/>
        <v>898473.5</v>
      </c>
    </row>
    <row r="142" spans="1:6" ht="56.25" x14ac:dyDescent="0.2">
      <c r="A142" s="25" t="s">
        <v>400</v>
      </c>
      <c r="B142" s="64" t="s">
        <v>396</v>
      </c>
      <c r="C142" s="27" t="s">
        <v>569</v>
      </c>
      <c r="D142" s="28">
        <v>3848384</v>
      </c>
      <c r="E142" s="65">
        <v>3083413.57</v>
      </c>
      <c r="F142" s="66">
        <f t="shared" si="1"/>
        <v>764970.43000000017</v>
      </c>
    </row>
    <row r="143" spans="1:6" ht="22.5" x14ac:dyDescent="0.2">
      <c r="A143" s="25" t="s">
        <v>410</v>
      </c>
      <c r="B143" s="64" t="s">
        <v>396</v>
      </c>
      <c r="C143" s="27" t="s">
        <v>570</v>
      </c>
      <c r="D143" s="28">
        <v>3848384</v>
      </c>
      <c r="E143" s="65">
        <v>3083413.57</v>
      </c>
      <c r="F143" s="66">
        <f t="shared" ref="F143:F206" si="2">IF(OR(D143="-",IF(E143="-",0,E143)&gt;=IF(D143="-",0,D143)),"-",IF(D143="-",0,D143)-IF(E143="-",0,E143))</f>
        <v>764970.43000000017</v>
      </c>
    </row>
    <row r="144" spans="1:6" ht="22.5" x14ac:dyDescent="0.2">
      <c r="A144" s="25" t="s">
        <v>412</v>
      </c>
      <c r="B144" s="64" t="s">
        <v>396</v>
      </c>
      <c r="C144" s="27" t="s">
        <v>571</v>
      </c>
      <c r="D144" s="28">
        <v>2955744</v>
      </c>
      <c r="E144" s="65">
        <v>2392014.94</v>
      </c>
      <c r="F144" s="66">
        <f t="shared" si="2"/>
        <v>563729.06000000006</v>
      </c>
    </row>
    <row r="145" spans="1:6" ht="33.75" x14ac:dyDescent="0.2">
      <c r="A145" s="25" t="s">
        <v>418</v>
      </c>
      <c r="B145" s="64" t="s">
        <v>396</v>
      </c>
      <c r="C145" s="27" t="s">
        <v>572</v>
      </c>
      <c r="D145" s="28">
        <v>892640</v>
      </c>
      <c r="E145" s="65">
        <v>691398.63</v>
      </c>
      <c r="F145" s="66">
        <f t="shared" si="2"/>
        <v>201241.37</v>
      </c>
    </row>
    <row r="146" spans="1:6" ht="22.5" x14ac:dyDescent="0.2">
      <c r="A146" s="25" t="s">
        <v>420</v>
      </c>
      <c r="B146" s="64" t="s">
        <v>396</v>
      </c>
      <c r="C146" s="27" t="s">
        <v>573</v>
      </c>
      <c r="D146" s="28">
        <v>425773</v>
      </c>
      <c r="E146" s="65">
        <v>292269.93</v>
      </c>
      <c r="F146" s="66">
        <f t="shared" si="2"/>
        <v>133503.07</v>
      </c>
    </row>
    <row r="147" spans="1:6" ht="22.5" x14ac:dyDescent="0.2">
      <c r="A147" s="25" t="s">
        <v>422</v>
      </c>
      <c r="B147" s="64" t="s">
        <v>396</v>
      </c>
      <c r="C147" s="27" t="s">
        <v>574</v>
      </c>
      <c r="D147" s="28">
        <v>425773</v>
      </c>
      <c r="E147" s="65">
        <v>292269.93</v>
      </c>
      <c r="F147" s="66">
        <f t="shared" si="2"/>
        <v>133503.07</v>
      </c>
    </row>
    <row r="148" spans="1:6" x14ac:dyDescent="0.2">
      <c r="A148" s="25" t="s">
        <v>424</v>
      </c>
      <c r="B148" s="64" t="s">
        <v>396</v>
      </c>
      <c r="C148" s="27" t="s">
        <v>575</v>
      </c>
      <c r="D148" s="28">
        <v>375773</v>
      </c>
      <c r="E148" s="65">
        <v>278160.86</v>
      </c>
      <c r="F148" s="66">
        <f t="shared" si="2"/>
        <v>97612.140000000014</v>
      </c>
    </row>
    <row r="149" spans="1:6" x14ac:dyDescent="0.2">
      <c r="A149" s="25" t="s">
        <v>426</v>
      </c>
      <c r="B149" s="64" t="s">
        <v>396</v>
      </c>
      <c r="C149" s="27" t="s">
        <v>576</v>
      </c>
      <c r="D149" s="28">
        <v>50000</v>
      </c>
      <c r="E149" s="65">
        <v>14109.07</v>
      </c>
      <c r="F149" s="66">
        <f t="shared" si="2"/>
        <v>35890.93</v>
      </c>
    </row>
    <row r="150" spans="1:6" x14ac:dyDescent="0.2">
      <c r="A150" s="52" t="s">
        <v>577</v>
      </c>
      <c r="B150" s="53" t="s">
        <v>396</v>
      </c>
      <c r="C150" s="54" t="s">
        <v>578</v>
      </c>
      <c r="D150" s="55">
        <v>31990552.059999999</v>
      </c>
      <c r="E150" s="56">
        <v>21031970.969999999</v>
      </c>
      <c r="F150" s="57">
        <f t="shared" si="2"/>
        <v>10958581.09</v>
      </c>
    </row>
    <row r="151" spans="1:6" ht="56.25" x14ac:dyDescent="0.2">
      <c r="A151" s="25" t="s">
        <v>400</v>
      </c>
      <c r="B151" s="64" t="s">
        <v>396</v>
      </c>
      <c r="C151" s="27" t="s">
        <v>579</v>
      </c>
      <c r="D151" s="28">
        <v>192446</v>
      </c>
      <c r="E151" s="65">
        <v>152079</v>
      </c>
      <c r="F151" s="66">
        <f t="shared" si="2"/>
        <v>40367</v>
      </c>
    </row>
    <row r="152" spans="1:6" ht="22.5" x14ac:dyDescent="0.2">
      <c r="A152" s="25" t="s">
        <v>410</v>
      </c>
      <c r="B152" s="64" t="s">
        <v>396</v>
      </c>
      <c r="C152" s="27" t="s">
        <v>580</v>
      </c>
      <c r="D152" s="28">
        <v>192446</v>
      </c>
      <c r="E152" s="65">
        <v>152079</v>
      </c>
      <c r="F152" s="66">
        <f t="shared" si="2"/>
        <v>40367</v>
      </c>
    </row>
    <row r="153" spans="1:6" ht="22.5" x14ac:dyDescent="0.2">
      <c r="A153" s="25" t="s">
        <v>412</v>
      </c>
      <c r="B153" s="64" t="s">
        <v>396</v>
      </c>
      <c r="C153" s="27" t="s">
        <v>581</v>
      </c>
      <c r="D153" s="28">
        <v>147788</v>
      </c>
      <c r="E153" s="65">
        <v>116779</v>
      </c>
      <c r="F153" s="66">
        <f t="shared" si="2"/>
        <v>31009</v>
      </c>
    </row>
    <row r="154" spans="1:6" ht="33.75" x14ac:dyDescent="0.2">
      <c r="A154" s="25" t="s">
        <v>418</v>
      </c>
      <c r="B154" s="64" t="s">
        <v>396</v>
      </c>
      <c r="C154" s="27" t="s">
        <v>582</v>
      </c>
      <c r="D154" s="28">
        <v>44658</v>
      </c>
      <c r="E154" s="65">
        <v>35300</v>
      </c>
      <c r="F154" s="66">
        <f t="shared" si="2"/>
        <v>9358</v>
      </c>
    </row>
    <row r="155" spans="1:6" ht="22.5" x14ac:dyDescent="0.2">
      <c r="A155" s="25" t="s">
        <v>420</v>
      </c>
      <c r="B155" s="64" t="s">
        <v>396</v>
      </c>
      <c r="C155" s="27" t="s">
        <v>583</v>
      </c>
      <c r="D155" s="28">
        <v>876206.06</v>
      </c>
      <c r="E155" s="65">
        <v>600</v>
      </c>
      <c r="F155" s="66">
        <f t="shared" si="2"/>
        <v>875606.06</v>
      </c>
    </row>
    <row r="156" spans="1:6" ht="22.5" x14ac:dyDescent="0.2">
      <c r="A156" s="25" t="s">
        <v>422</v>
      </c>
      <c r="B156" s="64" t="s">
        <v>396</v>
      </c>
      <c r="C156" s="27" t="s">
        <v>584</v>
      </c>
      <c r="D156" s="28">
        <v>876206.06</v>
      </c>
      <c r="E156" s="65">
        <v>600</v>
      </c>
      <c r="F156" s="66">
        <f t="shared" si="2"/>
        <v>875606.06</v>
      </c>
    </row>
    <row r="157" spans="1:6" x14ac:dyDescent="0.2">
      <c r="A157" s="25" t="s">
        <v>424</v>
      </c>
      <c r="B157" s="64" t="s">
        <v>396</v>
      </c>
      <c r="C157" s="27" t="s">
        <v>585</v>
      </c>
      <c r="D157" s="28">
        <v>876206.06</v>
      </c>
      <c r="E157" s="65">
        <v>600</v>
      </c>
      <c r="F157" s="66">
        <f t="shared" si="2"/>
        <v>875606.06</v>
      </c>
    </row>
    <row r="158" spans="1:6" x14ac:dyDescent="0.2">
      <c r="A158" s="25" t="s">
        <v>438</v>
      </c>
      <c r="B158" s="64" t="s">
        <v>396</v>
      </c>
      <c r="C158" s="27" t="s">
        <v>586</v>
      </c>
      <c r="D158" s="28">
        <v>30921900</v>
      </c>
      <c r="E158" s="65">
        <v>20879291.969999999</v>
      </c>
      <c r="F158" s="66">
        <f t="shared" si="2"/>
        <v>10042608.030000001</v>
      </c>
    </row>
    <row r="159" spans="1:6" ht="45" x14ac:dyDescent="0.2">
      <c r="A159" s="25" t="s">
        <v>561</v>
      </c>
      <c r="B159" s="64" t="s">
        <v>396</v>
      </c>
      <c r="C159" s="27" t="s">
        <v>587</v>
      </c>
      <c r="D159" s="28">
        <v>30921900</v>
      </c>
      <c r="E159" s="65">
        <v>20879291.969999999</v>
      </c>
      <c r="F159" s="66">
        <f t="shared" si="2"/>
        <v>10042608.030000001</v>
      </c>
    </row>
    <row r="160" spans="1:6" ht="45" x14ac:dyDescent="0.2">
      <c r="A160" s="25" t="s">
        <v>563</v>
      </c>
      <c r="B160" s="64" t="s">
        <v>396</v>
      </c>
      <c r="C160" s="27" t="s">
        <v>588</v>
      </c>
      <c r="D160" s="28">
        <v>30921900</v>
      </c>
      <c r="E160" s="65">
        <v>20879291.969999999</v>
      </c>
      <c r="F160" s="66">
        <f t="shared" si="2"/>
        <v>10042608.030000001</v>
      </c>
    </row>
    <row r="161" spans="1:6" x14ac:dyDescent="0.2">
      <c r="A161" s="52" t="s">
        <v>589</v>
      </c>
      <c r="B161" s="53" t="s">
        <v>396</v>
      </c>
      <c r="C161" s="54" t="s">
        <v>590</v>
      </c>
      <c r="D161" s="55">
        <v>8602944.7599999998</v>
      </c>
      <c r="E161" s="56">
        <v>4836490.8</v>
      </c>
      <c r="F161" s="57">
        <f t="shared" si="2"/>
        <v>3766453.96</v>
      </c>
    </row>
    <row r="162" spans="1:6" ht="22.5" x14ac:dyDescent="0.2">
      <c r="A162" s="25" t="s">
        <v>420</v>
      </c>
      <c r="B162" s="64" t="s">
        <v>396</v>
      </c>
      <c r="C162" s="27" t="s">
        <v>591</v>
      </c>
      <c r="D162" s="28">
        <v>4753644.76</v>
      </c>
      <c r="E162" s="65">
        <v>2531598.7999999998</v>
      </c>
      <c r="F162" s="66">
        <f t="shared" si="2"/>
        <v>2222045.96</v>
      </c>
    </row>
    <row r="163" spans="1:6" ht="22.5" x14ac:dyDescent="0.2">
      <c r="A163" s="25" t="s">
        <v>422</v>
      </c>
      <c r="B163" s="64" t="s">
        <v>396</v>
      </c>
      <c r="C163" s="27" t="s">
        <v>592</v>
      </c>
      <c r="D163" s="28">
        <v>4753644.76</v>
      </c>
      <c r="E163" s="65">
        <v>2531598.7999999998</v>
      </c>
      <c r="F163" s="66">
        <f t="shared" si="2"/>
        <v>2222045.96</v>
      </c>
    </row>
    <row r="164" spans="1:6" x14ac:dyDescent="0.2">
      <c r="A164" s="25" t="s">
        <v>424</v>
      </c>
      <c r="B164" s="64" t="s">
        <v>396</v>
      </c>
      <c r="C164" s="27" t="s">
        <v>593</v>
      </c>
      <c r="D164" s="28">
        <v>4753644.76</v>
      </c>
      <c r="E164" s="65">
        <v>2531598.7999999998</v>
      </c>
      <c r="F164" s="66">
        <f t="shared" si="2"/>
        <v>2222045.96</v>
      </c>
    </row>
    <row r="165" spans="1:6" x14ac:dyDescent="0.2">
      <c r="A165" s="25" t="s">
        <v>434</v>
      </c>
      <c r="B165" s="64" t="s">
        <v>396</v>
      </c>
      <c r="C165" s="27" t="s">
        <v>594</v>
      </c>
      <c r="D165" s="28">
        <v>3849300</v>
      </c>
      <c r="E165" s="65">
        <v>2304892</v>
      </c>
      <c r="F165" s="66">
        <f t="shared" si="2"/>
        <v>1544408</v>
      </c>
    </row>
    <row r="166" spans="1:6" x14ac:dyDescent="0.2">
      <c r="A166" s="25" t="s">
        <v>346</v>
      </c>
      <c r="B166" s="64" t="s">
        <v>396</v>
      </c>
      <c r="C166" s="27" t="s">
        <v>595</v>
      </c>
      <c r="D166" s="28">
        <v>3849300</v>
      </c>
      <c r="E166" s="65">
        <v>2304892</v>
      </c>
      <c r="F166" s="66">
        <f t="shared" si="2"/>
        <v>1544408</v>
      </c>
    </row>
    <row r="167" spans="1:6" x14ac:dyDescent="0.2">
      <c r="A167" s="52" t="s">
        <v>596</v>
      </c>
      <c r="B167" s="53" t="s">
        <v>396</v>
      </c>
      <c r="C167" s="54" t="s">
        <v>597</v>
      </c>
      <c r="D167" s="55">
        <v>2495303.19</v>
      </c>
      <c r="E167" s="56">
        <v>1253985.6599999999</v>
      </c>
      <c r="F167" s="57">
        <f t="shared" si="2"/>
        <v>1241317.53</v>
      </c>
    </row>
    <row r="168" spans="1:6" ht="22.5" x14ac:dyDescent="0.2">
      <c r="A168" s="25" t="s">
        <v>420</v>
      </c>
      <c r="B168" s="64" t="s">
        <v>396</v>
      </c>
      <c r="C168" s="27" t="s">
        <v>598</v>
      </c>
      <c r="D168" s="28">
        <v>1412223.1</v>
      </c>
      <c r="E168" s="65">
        <v>592300.66</v>
      </c>
      <c r="F168" s="66">
        <f t="shared" si="2"/>
        <v>819922.44000000006</v>
      </c>
    </row>
    <row r="169" spans="1:6" ht="22.5" x14ac:dyDescent="0.2">
      <c r="A169" s="25" t="s">
        <v>422</v>
      </c>
      <c r="B169" s="64" t="s">
        <v>396</v>
      </c>
      <c r="C169" s="27" t="s">
        <v>599</v>
      </c>
      <c r="D169" s="28">
        <v>1412223.1</v>
      </c>
      <c r="E169" s="65">
        <v>592300.66</v>
      </c>
      <c r="F169" s="66">
        <f t="shared" si="2"/>
        <v>819922.44000000006</v>
      </c>
    </row>
    <row r="170" spans="1:6" x14ac:dyDescent="0.2">
      <c r="A170" s="25" t="s">
        <v>424</v>
      </c>
      <c r="B170" s="64" t="s">
        <v>396</v>
      </c>
      <c r="C170" s="27" t="s">
        <v>600</v>
      </c>
      <c r="D170" s="28">
        <v>1412223.1</v>
      </c>
      <c r="E170" s="65">
        <v>592300.66</v>
      </c>
      <c r="F170" s="66">
        <f t="shared" si="2"/>
        <v>819922.44000000006</v>
      </c>
    </row>
    <row r="171" spans="1:6" x14ac:dyDescent="0.2">
      <c r="A171" s="25" t="s">
        <v>438</v>
      </c>
      <c r="B171" s="64" t="s">
        <v>396</v>
      </c>
      <c r="C171" s="27" t="s">
        <v>601</v>
      </c>
      <c r="D171" s="28">
        <v>1083080.0900000001</v>
      </c>
      <c r="E171" s="65">
        <v>661685</v>
      </c>
      <c r="F171" s="66">
        <f t="shared" si="2"/>
        <v>421395.09000000008</v>
      </c>
    </row>
    <row r="172" spans="1:6" ht="45" x14ac:dyDescent="0.2">
      <c r="A172" s="25" t="s">
        <v>561</v>
      </c>
      <c r="B172" s="64" t="s">
        <v>396</v>
      </c>
      <c r="C172" s="27" t="s">
        <v>602</v>
      </c>
      <c r="D172" s="28">
        <v>1083080.0900000001</v>
      </c>
      <c r="E172" s="65">
        <v>661685</v>
      </c>
      <c r="F172" s="66">
        <f t="shared" si="2"/>
        <v>421395.09000000008</v>
      </c>
    </row>
    <row r="173" spans="1:6" ht="45" x14ac:dyDescent="0.2">
      <c r="A173" s="25" t="s">
        <v>563</v>
      </c>
      <c r="B173" s="64" t="s">
        <v>396</v>
      </c>
      <c r="C173" s="27" t="s">
        <v>603</v>
      </c>
      <c r="D173" s="28">
        <v>688890.52</v>
      </c>
      <c r="E173" s="65">
        <v>661685</v>
      </c>
      <c r="F173" s="66">
        <f t="shared" si="2"/>
        <v>27205.520000000019</v>
      </c>
    </row>
    <row r="174" spans="1:6" ht="45" x14ac:dyDescent="0.2">
      <c r="A174" s="25" t="s">
        <v>565</v>
      </c>
      <c r="B174" s="64" t="s">
        <v>396</v>
      </c>
      <c r="C174" s="27" t="s">
        <v>604</v>
      </c>
      <c r="D174" s="28">
        <v>394189.57</v>
      </c>
      <c r="E174" s="65" t="s">
        <v>53</v>
      </c>
      <c r="F174" s="66">
        <f t="shared" si="2"/>
        <v>394189.57</v>
      </c>
    </row>
    <row r="175" spans="1:6" x14ac:dyDescent="0.2">
      <c r="A175" s="52" t="s">
        <v>605</v>
      </c>
      <c r="B175" s="53" t="s">
        <v>396</v>
      </c>
      <c r="C175" s="54" t="s">
        <v>606</v>
      </c>
      <c r="D175" s="55">
        <v>124419165.69</v>
      </c>
      <c r="E175" s="56">
        <v>105112211.43000001</v>
      </c>
      <c r="F175" s="57">
        <f t="shared" si="2"/>
        <v>19306954.25999999</v>
      </c>
    </row>
    <row r="176" spans="1:6" ht="56.25" x14ac:dyDescent="0.2">
      <c r="A176" s="25" t="s">
        <v>400</v>
      </c>
      <c r="B176" s="64" t="s">
        <v>396</v>
      </c>
      <c r="C176" s="27" t="s">
        <v>607</v>
      </c>
      <c r="D176" s="28">
        <v>10976084.970000001</v>
      </c>
      <c r="E176" s="65">
        <v>9091831.5199999996</v>
      </c>
      <c r="F176" s="66">
        <f t="shared" si="2"/>
        <v>1884253.4500000011</v>
      </c>
    </row>
    <row r="177" spans="1:6" x14ac:dyDescent="0.2">
      <c r="A177" s="25" t="s">
        <v>402</v>
      </c>
      <c r="B177" s="64" t="s">
        <v>396</v>
      </c>
      <c r="C177" s="27" t="s">
        <v>608</v>
      </c>
      <c r="D177" s="28">
        <v>10976084.970000001</v>
      </c>
      <c r="E177" s="65">
        <v>9091831.5199999996</v>
      </c>
      <c r="F177" s="66">
        <f t="shared" si="2"/>
        <v>1884253.4500000011</v>
      </c>
    </row>
    <row r="178" spans="1:6" x14ac:dyDescent="0.2">
      <c r="A178" s="25" t="s">
        <v>404</v>
      </c>
      <c r="B178" s="64" t="s">
        <v>396</v>
      </c>
      <c r="C178" s="27" t="s">
        <v>609</v>
      </c>
      <c r="D178" s="28">
        <v>8538405</v>
      </c>
      <c r="E178" s="65">
        <v>7036775.4299999997</v>
      </c>
      <c r="F178" s="66">
        <f t="shared" si="2"/>
        <v>1501629.5700000003</v>
      </c>
    </row>
    <row r="179" spans="1:6" ht="33.75" x14ac:dyDescent="0.2">
      <c r="A179" s="25" t="s">
        <v>408</v>
      </c>
      <c r="B179" s="64" t="s">
        <v>396</v>
      </c>
      <c r="C179" s="27" t="s">
        <v>610</v>
      </c>
      <c r="D179" s="28">
        <v>2437679.9700000002</v>
      </c>
      <c r="E179" s="65">
        <v>2055056.09</v>
      </c>
      <c r="F179" s="66">
        <f t="shared" si="2"/>
        <v>382623.88000000012</v>
      </c>
    </row>
    <row r="180" spans="1:6" ht="22.5" x14ac:dyDescent="0.2">
      <c r="A180" s="25" t="s">
        <v>420</v>
      </c>
      <c r="B180" s="64" t="s">
        <v>396</v>
      </c>
      <c r="C180" s="27" t="s">
        <v>611</v>
      </c>
      <c r="D180" s="28">
        <v>78111128.319999993</v>
      </c>
      <c r="E180" s="65">
        <v>67815996.760000005</v>
      </c>
      <c r="F180" s="66">
        <f t="shared" si="2"/>
        <v>10295131.559999987</v>
      </c>
    </row>
    <row r="181" spans="1:6" ht="22.5" x14ac:dyDescent="0.2">
      <c r="A181" s="25" t="s">
        <v>422</v>
      </c>
      <c r="B181" s="64" t="s">
        <v>396</v>
      </c>
      <c r="C181" s="27" t="s">
        <v>612</v>
      </c>
      <c r="D181" s="28">
        <v>78111128.319999993</v>
      </c>
      <c r="E181" s="65">
        <v>67815996.760000005</v>
      </c>
      <c r="F181" s="66">
        <f t="shared" si="2"/>
        <v>10295131.559999987</v>
      </c>
    </row>
    <row r="182" spans="1:6" ht="22.5" x14ac:dyDescent="0.2">
      <c r="A182" s="25" t="s">
        <v>613</v>
      </c>
      <c r="B182" s="64" t="s">
        <v>396</v>
      </c>
      <c r="C182" s="27" t="s">
        <v>614</v>
      </c>
      <c r="D182" s="28">
        <v>66847132.799999997</v>
      </c>
      <c r="E182" s="65">
        <v>58476802.909999996</v>
      </c>
      <c r="F182" s="66">
        <f t="shared" si="2"/>
        <v>8370329.8900000006</v>
      </c>
    </row>
    <row r="183" spans="1:6" x14ac:dyDescent="0.2">
      <c r="A183" s="25" t="s">
        <v>424</v>
      </c>
      <c r="B183" s="64" t="s">
        <v>396</v>
      </c>
      <c r="C183" s="27" t="s">
        <v>615</v>
      </c>
      <c r="D183" s="28">
        <v>11263995.52</v>
      </c>
      <c r="E183" s="65">
        <v>9339193.8499999996</v>
      </c>
      <c r="F183" s="66">
        <f t="shared" si="2"/>
        <v>1924801.67</v>
      </c>
    </row>
    <row r="184" spans="1:6" x14ac:dyDescent="0.2">
      <c r="A184" s="25" t="s">
        <v>434</v>
      </c>
      <c r="B184" s="64" t="s">
        <v>396</v>
      </c>
      <c r="C184" s="27" t="s">
        <v>616</v>
      </c>
      <c r="D184" s="28">
        <v>4148874.4</v>
      </c>
      <c r="E184" s="65">
        <v>3852399.15</v>
      </c>
      <c r="F184" s="66">
        <f t="shared" si="2"/>
        <v>296475.25</v>
      </c>
    </row>
    <row r="185" spans="1:6" x14ac:dyDescent="0.2">
      <c r="A185" s="25" t="s">
        <v>346</v>
      </c>
      <c r="B185" s="64" t="s">
        <v>396</v>
      </c>
      <c r="C185" s="27" t="s">
        <v>617</v>
      </c>
      <c r="D185" s="28">
        <v>4148874.4</v>
      </c>
      <c r="E185" s="65">
        <v>3852399.15</v>
      </c>
      <c r="F185" s="66">
        <f t="shared" si="2"/>
        <v>296475.25</v>
      </c>
    </row>
    <row r="186" spans="1:6" x14ac:dyDescent="0.2">
      <c r="A186" s="25" t="s">
        <v>438</v>
      </c>
      <c r="B186" s="64" t="s">
        <v>396</v>
      </c>
      <c r="C186" s="27" t="s">
        <v>618</v>
      </c>
      <c r="D186" s="28">
        <v>31183078</v>
      </c>
      <c r="E186" s="65">
        <v>24351984</v>
      </c>
      <c r="F186" s="66">
        <f t="shared" si="2"/>
        <v>6831094</v>
      </c>
    </row>
    <row r="187" spans="1:6" ht="45" x14ac:dyDescent="0.2">
      <c r="A187" s="25" t="s">
        <v>561</v>
      </c>
      <c r="B187" s="64" t="s">
        <v>396</v>
      </c>
      <c r="C187" s="27" t="s">
        <v>619</v>
      </c>
      <c r="D187" s="28">
        <v>31174800</v>
      </c>
      <c r="E187" s="65">
        <v>24343706</v>
      </c>
      <c r="F187" s="66">
        <f t="shared" si="2"/>
        <v>6831094</v>
      </c>
    </row>
    <row r="188" spans="1:6" ht="45" x14ac:dyDescent="0.2">
      <c r="A188" s="25" t="s">
        <v>563</v>
      </c>
      <c r="B188" s="64" t="s">
        <v>396</v>
      </c>
      <c r="C188" s="27" t="s">
        <v>620</v>
      </c>
      <c r="D188" s="28">
        <v>31174800</v>
      </c>
      <c r="E188" s="65">
        <v>24343706</v>
      </c>
      <c r="F188" s="66">
        <f t="shared" si="2"/>
        <v>6831094</v>
      </c>
    </row>
    <row r="189" spans="1:6" x14ac:dyDescent="0.2">
      <c r="A189" s="25" t="s">
        <v>444</v>
      </c>
      <c r="B189" s="64" t="s">
        <v>396</v>
      </c>
      <c r="C189" s="27" t="s">
        <v>621</v>
      </c>
      <c r="D189" s="28">
        <v>8278</v>
      </c>
      <c r="E189" s="65">
        <v>8278</v>
      </c>
      <c r="F189" s="66" t="str">
        <f t="shared" si="2"/>
        <v>-</v>
      </c>
    </row>
    <row r="190" spans="1:6" x14ac:dyDescent="0.2">
      <c r="A190" s="25" t="s">
        <v>446</v>
      </c>
      <c r="B190" s="64" t="s">
        <v>396</v>
      </c>
      <c r="C190" s="27" t="s">
        <v>622</v>
      </c>
      <c r="D190" s="28">
        <v>8278</v>
      </c>
      <c r="E190" s="65">
        <v>8278</v>
      </c>
      <c r="F190" s="66" t="str">
        <f t="shared" si="2"/>
        <v>-</v>
      </c>
    </row>
    <row r="191" spans="1:6" x14ac:dyDescent="0.2">
      <c r="A191" s="52" t="s">
        <v>623</v>
      </c>
      <c r="B191" s="53" t="s">
        <v>396</v>
      </c>
      <c r="C191" s="54" t="s">
        <v>624</v>
      </c>
      <c r="D191" s="55">
        <v>2680367.0499999998</v>
      </c>
      <c r="E191" s="56">
        <v>2642367.39</v>
      </c>
      <c r="F191" s="57">
        <f t="shared" si="2"/>
        <v>37999.659999999683</v>
      </c>
    </row>
    <row r="192" spans="1:6" ht="22.5" x14ac:dyDescent="0.2">
      <c r="A192" s="25" t="s">
        <v>420</v>
      </c>
      <c r="B192" s="64" t="s">
        <v>396</v>
      </c>
      <c r="C192" s="27" t="s">
        <v>625</v>
      </c>
      <c r="D192" s="28">
        <v>2680367.0499999998</v>
      </c>
      <c r="E192" s="65">
        <v>2642367.39</v>
      </c>
      <c r="F192" s="66">
        <f t="shared" si="2"/>
        <v>37999.659999999683</v>
      </c>
    </row>
    <row r="193" spans="1:6" ht="22.5" x14ac:dyDescent="0.2">
      <c r="A193" s="25" t="s">
        <v>422</v>
      </c>
      <c r="B193" s="64" t="s">
        <v>396</v>
      </c>
      <c r="C193" s="27" t="s">
        <v>626</v>
      </c>
      <c r="D193" s="28">
        <v>2680367.0499999998</v>
      </c>
      <c r="E193" s="65">
        <v>2642367.39</v>
      </c>
      <c r="F193" s="66">
        <f t="shared" si="2"/>
        <v>37999.659999999683</v>
      </c>
    </row>
    <row r="194" spans="1:6" x14ac:dyDescent="0.2">
      <c r="A194" s="25" t="s">
        <v>424</v>
      </c>
      <c r="B194" s="64" t="s">
        <v>396</v>
      </c>
      <c r="C194" s="27" t="s">
        <v>627</v>
      </c>
      <c r="D194" s="28">
        <v>2680367.0499999998</v>
      </c>
      <c r="E194" s="65">
        <v>2642367.39</v>
      </c>
      <c r="F194" s="66">
        <f t="shared" si="2"/>
        <v>37999.659999999683</v>
      </c>
    </row>
    <row r="195" spans="1:6" x14ac:dyDescent="0.2">
      <c r="A195" s="52" t="s">
        <v>628</v>
      </c>
      <c r="B195" s="53" t="s">
        <v>396</v>
      </c>
      <c r="C195" s="54" t="s">
        <v>629</v>
      </c>
      <c r="D195" s="55">
        <v>59290998.530000001</v>
      </c>
      <c r="E195" s="56">
        <v>42815793.740000002</v>
      </c>
      <c r="F195" s="57">
        <f t="shared" si="2"/>
        <v>16475204.789999999</v>
      </c>
    </row>
    <row r="196" spans="1:6" ht="22.5" x14ac:dyDescent="0.2">
      <c r="A196" s="25" t="s">
        <v>420</v>
      </c>
      <c r="B196" s="64" t="s">
        <v>396</v>
      </c>
      <c r="C196" s="27" t="s">
        <v>630</v>
      </c>
      <c r="D196" s="28">
        <v>25219144.129999999</v>
      </c>
      <c r="E196" s="65">
        <v>15575033.34</v>
      </c>
      <c r="F196" s="66">
        <f t="shared" si="2"/>
        <v>9644110.7899999991</v>
      </c>
    </row>
    <row r="197" spans="1:6" ht="22.5" x14ac:dyDescent="0.2">
      <c r="A197" s="25" t="s">
        <v>422</v>
      </c>
      <c r="B197" s="64" t="s">
        <v>396</v>
      </c>
      <c r="C197" s="27" t="s">
        <v>631</v>
      </c>
      <c r="D197" s="28">
        <v>25219144.129999999</v>
      </c>
      <c r="E197" s="65">
        <v>15575033.34</v>
      </c>
      <c r="F197" s="66">
        <f t="shared" si="2"/>
        <v>9644110.7899999991</v>
      </c>
    </row>
    <row r="198" spans="1:6" ht="22.5" x14ac:dyDescent="0.2">
      <c r="A198" s="25" t="s">
        <v>613</v>
      </c>
      <c r="B198" s="64" t="s">
        <v>396</v>
      </c>
      <c r="C198" s="27" t="s">
        <v>632</v>
      </c>
      <c r="D198" s="28">
        <v>18059032.800000001</v>
      </c>
      <c r="E198" s="65">
        <v>9872903.1600000001</v>
      </c>
      <c r="F198" s="66">
        <f t="shared" si="2"/>
        <v>8186129.6400000006</v>
      </c>
    </row>
    <row r="199" spans="1:6" x14ac:dyDescent="0.2">
      <c r="A199" s="25" t="s">
        <v>424</v>
      </c>
      <c r="B199" s="64" t="s">
        <v>396</v>
      </c>
      <c r="C199" s="27" t="s">
        <v>633</v>
      </c>
      <c r="D199" s="28">
        <v>7160111.3300000001</v>
      </c>
      <c r="E199" s="65">
        <v>5702130.1799999997</v>
      </c>
      <c r="F199" s="66">
        <f t="shared" si="2"/>
        <v>1457981.1500000004</v>
      </c>
    </row>
    <row r="200" spans="1:6" x14ac:dyDescent="0.2">
      <c r="A200" s="25" t="s">
        <v>434</v>
      </c>
      <c r="B200" s="64" t="s">
        <v>396</v>
      </c>
      <c r="C200" s="27" t="s">
        <v>634</v>
      </c>
      <c r="D200" s="28">
        <v>2897054.4</v>
      </c>
      <c r="E200" s="65">
        <v>2897054.4</v>
      </c>
      <c r="F200" s="66" t="str">
        <f t="shared" si="2"/>
        <v>-</v>
      </c>
    </row>
    <row r="201" spans="1:6" x14ac:dyDescent="0.2">
      <c r="A201" s="25" t="s">
        <v>346</v>
      </c>
      <c r="B201" s="64" t="s">
        <v>396</v>
      </c>
      <c r="C201" s="27" t="s">
        <v>635</v>
      </c>
      <c r="D201" s="28">
        <v>2897054.4</v>
      </c>
      <c r="E201" s="65">
        <v>2897054.4</v>
      </c>
      <c r="F201" s="66" t="str">
        <f t="shared" si="2"/>
        <v>-</v>
      </c>
    </row>
    <row r="202" spans="1:6" x14ac:dyDescent="0.2">
      <c r="A202" s="25" t="s">
        <v>438</v>
      </c>
      <c r="B202" s="64" t="s">
        <v>396</v>
      </c>
      <c r="C202" s="27" t="s">
        <v>636</v>
      </c>
      <c r="D202" s="28">
        <v>31174800</v>
      </c>
      <c r="E202" s="65">
        <v>24343706</v>
      </c>
      <c r="F202" s="66">
        <f t="shared" si="2"/>
        <v>6831094</v>
      </c>
    </row>
    <row r="203" spans="1:6" ht="45" x14ac:dyDescent="0.2">
      <c r="A203" s="25" t="s">
        <v>561</v>
      </c>
      <c r="B203" s="64" t="s">
        <v>396</v>
      </c>
      <c r="C203" s="27" t="s">
        <v>637</v>
      </c>
      <c r="D203" s="28">
        <v>31174800</v>
      </c>
      <c r="E203" s="65">
        <v>24343706</v>
      </c>
      <c r="F203" s="66">
        <f t="shared" si="2"/>
        <v>6831094</v>
      </c>
    </row>
    <row r="204" spans="1:6" ht="45" x14ac:dyDescent="0.2">
      <c r="A204" s="25" t="s">
        <v>563</v>
      </c>
      <c r="B204" s="64" t="s">
        <v>396</v>
      </c>
      <c r="C204" s="27" t="s">
        <v>638</v>
      </c>
      <c r="D204" s="28">
        <v>31174800</v>
      </c>
      <c r="E204" s="65">
        <v>24343706</v>
      </c>
      <c r="F204" s="66">
        <f t="shared" si="2"/>
        <v>6831094</v>
      </c>
    </row>
    <row r="205" spans="1:6" x14ac:dyDescent="0.2">
      <c r="A205" s="52" t="s">
        <v>639</v>
      </c>
      <c r="B205" s="53" t="s">
        <v>396</v>
      </c>
      <c r="C205" s="54" t="s">
        <v>640</v>
      </c>
      <c r="D205" s="55">
        <v>1251820</v>
      </c>
      <c r="E205" s="56">
        <v>955344.75</v>
      </c>
      <c r="F205" s="57">
        <f t="shared" si="2"/>
        <v>296475.25</v>
      </c>
    </row>
    <row r="206" spans="1:6" x14ac:dyDescent="0.2">
      <c r="A206" s="25" t="s">
        <v>434</v>
      </c>
      <c r="B206" s="64" t="s">
        <v>396</v>
      </c>
      <c r="C206" s="27" t="s">
        <v>641</v>
      </c>
      <c r="D206" s="28">
        <v>1251820</v>
      </c>
      <c r="E206" s="65">
        <v>955344.75</v>
      </c>
      <c r="F206" s="66">
        <f t="shared" si="2"/>
        <v>296475.25</v>
      </c>
    </row>
    <row r="207" spans="1:6" x14ac:dyDescent="0.2">
      <c r="A207" s="25" t="s">
        <v>346</v>
      </c>
      <c r="B207" s="64" t="s">
        <v>396</v>
      </c>
      <c r="C207" s="27" t="s">
        <v>642</v>
      </c>
      <c r="D207" s="28">
        <v>1251820</v>
      </c>
      <c r="E207" s="65">
        <v>955344.75</v>
      </c>
      <c r="F207" s="66">
        <f t="shared" ref="F207:F270" si="3">IF(OR(D207="-",IF(E207="-",0,E207)&gt;=IF(D207="-",0,D207)),"-",IF(D207="-",0,D207)-IF(E207="-",0,E207))</f>
        <v>296475.25</v>
      </c>
    </row>
    <row r="208" spans="1:6" ht="22.5" x14ac:dyDescent="0.2">
      <c r="A208" s="52" t="s">
        <v>643</v>
      </c>
      <c r="B208" s="53" t="s">
        <v>396</v>
      </c>
      <c r="C208" s="54" t="s">
        <v>644</v>
      </c>
      <c r="D208" s="55">
        <v>61195980.109999999</v>
      </c>
      <c r="E208" s="56">
        <v>58698705.549999997</v>
      </c>
      <c r="F208" s="57">
        <f t="shared" si="3"/>
        <v>2497274.5600000024</v>
      </c>
    </row>
    <row r="209" spans="1:6" ht="56.25" x14ac:dyDescent="0.2">
      <c r="A209" s="25" t="s">
        <v>400</v>
      </c>
      <c r="B209" s="64" t="s">
        <v>396</v>
      </c>
      <c r="C209" s="27" t="s">
        <v>645</v>
      </c>
      <c r="D209" s="28">
        <v>10976084.970000001</v>
      </c>
      <c r="E209" s="65">
        <v>9091831.5199999996</v>
      </c>
      <c r="F209" s="66">
        <f t="shared" si="3"/>
        <v>1884253.4500000011</v>
      </c>
    </row>
    <row r="210" spans="1:6" x14ac:dyDescent="0.2">
      <c r="A210" s="25" t="s">
        <v>402</v>
      </c>
      <c r="B210" s="64" t="s">
        <v>396</v>
      </c>
      <c r="C210" s="27" t="s">
        <v>646</v>
      </c>
      <c r="D210" s="28">
        <v>10976084.970000001</v>
      </c>
      <c r="E210" s="65">
        <v>9091831.5199999996</v>
      </c>
      <c r="F210" s="66">
        <f t="shared" si="3"/>
        <v>1884253.4500000011</v>
      </c>
    </row>
    <row r="211" spans="1:6" x14ac:dyDescent="0.2">
      <c r="A211" s="25" t="s">
        <v>404</v>
      </c>
      <c r="B211" s="64" t="s">
        <v>396</v>
      </c>
      <c r="C211" s="27" t="s">
        <v>647</v>
      </c>
      <c r="D211" s="28">
        <v>8538405</v>
      </c>
      <c r="E211" s="65">
        <v>7036775.4299999997</v>
      </c>
      <c r="F211" s="66">
        <f t="shared" si="3"/>
        <v>1501629.5700000003</v>
      </c>
    </row>
    <row r="212" spans="1:6" ht="33.75" x14ac:dyDescent="0.2">
      <c r="A212" s="25" t="s">
        <v>408</v>
      </c>
      <c r="B212" s="64" t="s">
        <v>396</v>
      </c>
      <c r="C212" s="27" t="s">
        <v>648</v>
      </c>
      <c r="D212" s="28">
        <v>2437679.9700000002</v>
      </c>
      <c r="E212" s="65">
        <v>2055056.09</v>
      </c>
      <c r="F212" s="66">
        <f t="shared" si="3"/>
        <v>382623.88000000012</v>
      </c>
    </row>
    <row r="213" spans="1:6" ht="22.5" x14ac:dyDescent="0.2">
      <c r="A213" s="25" t="s">
        <v>420</v>
      </c>
      <c r="B213" s="64" t="s">
        <v>396</v>
      </c>
      <c r="C213" s="27" t="s">
        <v>649</v>
      </c>
      <c r="D213" s="28">
        <v>50211617.140000001</v>
      </c>
      <c r="E213" s="65">
        <v>49598596.030000001</v>
      </c>
      <c r="F213" s="66">
        <f t="shared" si="3"/>
        <v>613021.1099999994</v>
      </c>
    </row>
    <row r="214" spans="1:6" ht="22.5" x14ac:dyDescent="0.2">
      <c r="A214" s="25" t="s">
        <v>422</v>
      </c>
      <c r="B214" s="64" t="s">
        <v>396</v>
      </c>
      <c r="C214" s="27" t="s">
        <v>650</v>
      </c>
      <c r="D214" s="28">
        <v>50211617.140000001</v>
      </c>
      <c r="E214" s="65">
        <v>49598596.030000001</v>
      </c>
      <c r="F214" s="66">
        <f t="shared" si="3"/>
        <v>613021.1099999994</v>
      </c>
    </row>
    <row r="215" spans="1:6" ht="22.5" x14ac:dyDescent="0.2">
      <c r="A215" s="25" t="s">
        <v>613</v>
      </c>
      <c r="B215" s="64" t="s">
        <v>396</v>
      </c>
      <c r="C215" s="27" t="s">
        <v>651</v>
      </c>
      <c r="D215" s="28">
        <v>48788100</v>
      </c>
      <c r="E215" s="65">
        <v>48603899.75</v>
      </c>
      <c r="F215" s="66">
        <f t="shared" si="3"/>
        <v>184200.25</v>
      </c>
    </row>
    <row r="216" spans="1:6" x14ac:dyDescent="0.2">
      <c r="A216" s="25" t="s">
        <v>424</v>
      </c>
      <c r="B216" s="64" t="s">
        <v>396</v>
      </c>
      <c r="C216" s="27" t="s">
        <v>652</v>
      </c>
      <c r="D216" s="28">
        <v>1423517.14</v>
      </c>
      <c r="E216" s="65">
        <v>994696.28</v>
      </c>
      <c r="F216" s="66">
        <f t="shared" si="3"/>
        <v>428820.85999999987</v>
      </c>
    </row>
    <row r="217" spans="1:6" x14ac:dyDescent="0.2">
      <c r="A217" s="25" t="s">
        <v>438</v>
      </c>
      <c r="B217" s="64" t="s">
        <v>396</v>
      </c>
      <c r="C217" s="27" t="s">
        <v>653</v>
      </c>
      <c r="D217" s="28">
        <v>8278</v>
      </c>
      <c r="E217" s="65">
        <v>8278</v>
      </c>
      <c r="F217" s="66" t="str">
        <f t="shared" si="3"/>
        <v>-</v>
      </c>
    </row>
    <row r="218" spans="1:6" x14ac:dyDescent="0.2">
      <c r="A218" s="25" t="s">
        <v>444</v>
      </c>
      <c r="B218" s="64" t="s">
        <v>396</v>
      </c>
      <c r="C218" s="27" t="s">
        <v>654</v>
      </c>
      <c r="D218" s="28">
        <v>8278</v>
      </c>
      <c r="E218" s="65">
        <v>8278</v>
      </c>
      <c r="F218" s="66" t="str">
        <f t="shared" si="3"/>
        <v>-</v>
      </c>
    </row>
    <row r="219" spans="1:6" x14ac:dyDescent="0.2">
      <c r="A219" s="25" t="s">
        <v>446</v>
      </c>
      <c r="B219" s="64" t="s">
        <v>396</v>
      </c>
      <c r="C219" s="27" t="s">
        <v>655</v>
      </c>
      <c r="D219" s="28">
        <v>8278</v>
      </c>
      <c r="E219" s="65">
        <v>8278</v>
      </c>
      <c r="F219" s="66" t="str">
        <f t="shared" si="3"/>
        <v>-</v>
      </c>
    </row>
    <row r="220" spans="1:6" x14ac:dyDescent="0.2">
      <c r="A220" s="52" t="s">
        <v>656</v>
      </c>
      <c r="B220" s="53" t="s">
        <v>396</v>
      </c>
      <c r="C220" s="54" t="s">
        <v>657</v>
      </c>
      <c r="D220" s="55">
        <v>7784272.3200000003</v>
      </c>
      <c r="E220" s="56">
        <v>2902204.9</v>
      </c>
      <c r="F220" s="57">
        <f t="shared" si="3"/>
        <v>4882067.42</v>
      </c>
    </row>
    <row r="221" spans="1:6" ht="56.25" x14ac:dyDescent="0.2">
      <c r="A221" s="25" t="s">
        <v>400</v>
      </c>
      <c r="B221" s="64" t="s">
        <v>396</v>
      </c>
      <c r="C221" s="27" t="s">
        <v>658</v>
      </c>
      <c r="D221" s="28">
        <v>76960</v>
      </c>
      <c r="E221" s="65">
        <v>54671</v>
      </c>
      <c r="F221" s="66">
        <f t="shared" si="3"/>
        <v>22289</v>
      </c>
    </row>
    <row r="222" spans="1:6" ht="22.5" x14ac:dyDescent="0.2">
      <c r="A222" s="25" t="s">
        <v>410</v>
      </c>
      <c r="B222" s="64" t="s">
        <v>396</v>
      </c>
      <c r="C222" s="27" t="s">
        <v>659</v>
      </c>
      <c r="D222" s="28">
        <v>76960</v>
      </c>
      <c r="E222" s="65">
        <v>54671</v>
      </c>
      <c r="F222" s="66">
        <f t="shared" si="3"/>
        <v>22289</v>
      </c>
    </row>
    <row r="223" spans="1:6" ht="22.5" x14ac:dyDescent="0.2">
      <c r="A223" s="25" t="s">
        <v>412</v>
      </c>
      <c r="B223" s="64" t="s">
        <v>396</v>
      </c>
      <c r="C223" s="27" t="s">
        <v>660</v>
      </c>
      <c r="D223" s="28">
        <v>59109</v>
      </c>
      <c r="E223" s="65">
        <v>41999</v>
      </c>
      <c r="F223" s="66">
        <f t="shared" si="3"/>
        <v>17110</v>
      </c>
    </row>
    <row r="224" spans="1:6" ht="33.75" x14ac:dyDescent="0.2">
      <c r="A224" s="25" t="s">
        <v>418</v>
      </c>
      <c r="B224" s="64" t="s">
        <v>396</v>
      </c>
      <c r="C224" s="27" t="s">
        <v>661</v>
      </c>
      <c r="D224" s="28">
        <v>17851</v>
      </c>
      <c r="E224" s="65">
        <v>12672</v>
      </c>
      <c r="F224" s="66">
        <f t="shared" si="3"/>
        <v>5179</v>
      </c>
    </row>
    <row r="225" spans="1:6" ht="22.5" x14ac:dyDescent="0.2">
      <c r="A225" s="25" t="s">
        <v>420</v>
      </c>
      <c r="B225" s="64" t="s">
        <v>396</v>
      </c>
      <c r="C225" s="27" t="s">
        <v>662</v>
      </c>
      <c r="D225" s="28">
        <v>5214312.32</v>
      </c>
      <c r="E225" s="65">
        <v>1179745.02</v>
      </c>
      <c r="F225" s="66">
        <f t="shared" si="3"/>
        <v>4034567.3000000003</v>
      </c>
    </row>
    <row r="226" spans="1:6" ht="22.5" x14ac:dyDescent="0.2">
      <c r="A226" s="25" t="s">
        <v>422</v>
      </c>
      <c r="B226" s="64" t="s">
        <v>396</v>
      </c>
      <c r="C226" s="27" t="s">
        <v>663</v>
      </c>
      <c r="D226" s="28">
        <v>5214312.32</v>
      </c>
      <c r="E226" s="65">
        <v>1179745.02</v>
      </c>
      <c r="F226" s="66">
        <f t="shared" si="3"/>
        <v>4034567.3000000003</v>
      </c>
    </row>
    <row r="227" spans="1:6" x14ac:dyDescent="0.2">
      <c r="A227" s="25" t="s">
        <v>424</v>
      </c>
      <c r="B227" s="64" t="s">
        <v>396</v>
      </c>
      <c r="C227" s="27" t="s">
        <v>664</v>
      </c>
      <c r="D227" s="28">
        <v>5214312.32</v>
      </c>
      <c r="E227" s="65">
        <v>1179745.02</v>
      </c>
      <c r="F227" s="66">
        <f t="shared" si="3"/>
        <v>4034567.3000000003</v>
      </c>
    </row>
    <row r="228" spans="1:6" x14ac:dyDescent="0.2">
      <c r="A228" s="25" t="s">
        <v>434</v>
      </c>
      <c r="B228" s="64" t="s">
        <v>396</v>
      </c>
      <c r="C228" s="27" t="s">
        <v>665</v>
      </c>
      <c r="D228" s="28">
        <v>2493000</v>
      </c>
      <c r="E228" s="65">
        <v>1667788.88</v>
      </c>
      <c r="F228" s="66">
        <f t="shared" si="3"/>
        <v>825211.12000000011</v>
      </c>
    </row>
    <row r="229" spans="1:6" x14ac:dyDescent="0.2">
      <c r="A229" s="25" t="s">
        <v>346</v>
      </c>
      <c r="B229" s="64" t="s">
        <v>396</v>
      </c>
      <c r="C229" s="27" t="s">
        <v>666</v>
      </c>
      <c r="D229" s="28">
        <v>2493000</v>
      </c>
      <c r="E229" s="65">
        <v>1667788.88</v>
      </c>
      <c r="F229" s="66">
        <f t="shared" si="3"/>
        <v>825211.12000000011</v>
      </c>
    </row>
    <row r="230" spans="1:6" ht="22.5" x14ac:dyDescent="0.2">
      <c r="A230" s="52" t="s">
        <v>667</v>
      </c>
      <c r="B230" s="53" t="s">
        <v>396</v>
      </c>
      <c r="C230" s="54" t="s">
        <v>668</v>
      </c>
      <c r="D230" s="55">
        <v>630573</v>
      </c>
      <c r="E230" s="56">
        <v>373716.7</v>
      </c>
      <c r="F230" s="57">
        <f t="shared" si="3"/>
        <v>256856.3</v>
      </c>
    </row>
    <row r="231" spans="1:6" ht="56.25" x14ac:dyDescent="0.2">
      <c r="A231" s="25" t="s">
        <v>400</v>
      </c>
      <c r="B231" s="64" t="s">
        <v>396</v>
      </c>
      <c r="C231" s="27" t="s">
        <v>669</v>
      </c>
      <c r="D231" s="28">
        <v>76960</v>
      </c>
      <c r="E231" s="65">
        <v>54671</v>
      </c>
      <c r="F231" s="66">
        <f t="shared" si="3"/>
        <v>22289</v>
      </c>
    </row>
    <row r="232" spans="1:6" ht="22.5" x14ac:dyDescent="0.2">
      <c r="A232" s="25" t="s">
        <v>410</v>
      </c>
      <c r="B232" s="64" t="s">
        <v>396</v>
      </c>
      <c r="C232" s="27" t="s">
        <v>670</v>
      </c>
      <c r="D232" s="28">
        <v>76960</v>
      </c>
      <c r="E232" s="65">
        <v>54671</v>
      </c>
      <c r="F232" s="66">
        <f t="shared" si="3"/>
        <v>22289</v>
      </c>
    </row>
    <row r="233" spans="1:6" ht="22.5" x14ac:dyDescent="0.2">
      <c r="A233" s="25" t="s">
        <v>412</v>
      </c>
      <c r="B233" s="64" t="s">
        <v>396</v>
      </c>
      <c r="C233" s="27" t="s">
        <v>671</v>
      </c>
      <c r="D233" s="28">
        <v>59109</v>
      </c>
      <c r="E233" s="65">
        <v>41999</v>
      </c>
      <c r="F233" s="66">
        <f t="shared" si="3"/>
        <v>17110</v>
      </c>
    </row>
    <row r="234" spans="1:6" ht="33.75" x14ac:dyDescent="0.2">
      <c r="A234" s="25" t="s">
        <v>418</v>
      </c>
      <c r="B234" s="64" t="s">
        <v>396</v>
      </c>
      <c r="C234" s="27" t="s">
        <v>672</v>
      </c>
      <c r="D234" s="28">
        <v>17851</v>
      </c>
      <c r="E234" s="65">
        <v>12672</v>
      </c>
      <c r="F234" s="66">
        <f t="shared" si="3"/>
        <v>5179</v>
      </c>
    </row>
    <row r="235" spans="1:6" ht="22.5" x14ac:dyDescent="0.2">
      <c r="A235" s="25" t="s">
        <v>420</v>
      </c>
      <c r="B235" s="64" t="s">
        <v>396</v>
      </c>
      <c r="C235" s="27" t="s">
        <v>673</v>
      </c>
      <c r="D235" s="28">
        <v>553613</v>
      </c>
      <c r="E235" s="65">
        <v>319045.7</v>
      </c>
      <c r="F235" s="66">
        <f t="shared" si="3"/>
        <v>234567.3</v>
      </c>
    </row>
    <row r="236" spans="1:6" ht="22.5" x14ac:dyDescent="0.2">
      <c r="A236" s="25" t="s">
        <v>422</v>
      </c>
      <c r="B236" s="64" t="s">
        <v>396</v>
      </c>
      <c r="C236" s="27" t="s">
        <v>674</v>
      </c>
      <c r="D236" s="28">
        <v>553613</v>
      </c>
      <c r="E236" s="65">
        <v>319045.7</v>
      </c>
      <c r="F236" s="66">
        <f t="shared" si="3"/>
        <v>234567.3</v>
      </c>
    </row>
    <row r="237" spans="1:6" x14ac:dyDescent="0.2">
      <c r="A237" s="25" t="s">
        <v>424</v>
      </c>
      <c r="B237" s="64" t="s">
        <v>396</v>
      </c>
      <c r="C237" s="27" t="s">
        <v>675</v>
      </c>
      <c r="D237" s="28">
        <v>553613</v>
      </c>
      <c r="E237" s="65">
        <v>319045.7</v>
      </c>
      <c r="F237" s="66">
        <f t="shared" si="3"/>
        <v>234567.3</v>
      </c>
    </row>
    <row r="238" spans="1:6" ht="22.5" x14ac:dyDescent="0.2">
      <c r="A238" s="52" t="s">
        <v>676</v>
      </c>
      <c r="B238" s="53" t="s">
        <v>396</v>
      </c>
      <c r="C238" s="54" t="s">
        <v>677</v>
      </c>
      <c r="D238" s="55">
        <v>7153699.3200000003</v>
      </c>
      <c r="E238" s="56">
        <v>2528488.2000000002</v>
      </c>
      <c r="F238" s="57">
        <f t="shared" si="3"/>
        <v>4625211.12</v>
      </c>
    </row>
    <row r="239" spans="1:6" ht="22.5" x14ac:dyDescent="0.2">
      <c r="A239" s="25" t="s">
        <v>420</v>
      </c>
      <c r="B239" s="64" t="s">
        <v>396</v>
      </c>
      <c r="C239" s="27" t="s">
        <v>678</v>
      </c>
      <c r="D239" s="28">
        <v>4660699.32</v>
      </c>
      <c r="E239" s="65">
        <v>860699.32</v>
      </c>
      <c r="F239" s="66">
        <f t="shared" si="3"/>
        <v>3800000.0000000005</v>
      </c>
    </row>
    <row r="240" spans="1:6" ht="22.5" x14ac:dyDescent="0.2">
      <c r="A240" s="25" t="s">
        <v>422</v>
      </c>
      <c r="B240" s="64" t="s">
        <v>396</v>
      </c>
      <c r="C240" s="27" t="s">
        <v>679</v>
      </c>
      <c r="D240" s="28">
        <v>4660699.32</v>
      </c>
      <c r="E240" s="65">
        <v>860699.32</v>
      </c>
      <c r="F240" s="66">
        <f t="shared" si="3"/>
        <v>3800000.0000000005</v>
      </c>
    </row>
    <row r="241" spans="1:6" x14ac:dyDescent="0.2">
      <c r="A241" s="25" t="s">
        <v>424</v>
      </c>
      <c r="B241" s="64" t="s">
        <v>396</v>
      </c>
      <c r="C241" s="27" t="s">
        <v>680</v>
      </c>
      <c r="D241" s="28">
        <v>4660699.32</v>
      </c>
      <c r="E241" s="65">
        <v>860699.32</v>
      </c>
      <c r="F241" s="66">
        <f t="shared" si="3"/>
        <v>3800000.0000000005</v>
      </c>
    </row>
    <row r="242" spans="1:6" x14ac:dyDescent="0.2">
      <c r="A242" s="25" t="s">
        <v>434</v>
      </c>
      <c r="B242" s="64" t="s">
        <v>396</v>
      </c>
      <c r="C242" s="27" t="s">
        <v>681</v>
      </c>
      <c r="D242" s="28">
        <v>2493000</v>
      </c>
      <c r="E242" s="65">
        <v>1667788.88</v>
      </c>
      <c r="F242" s="66">
        <f t="shared" si="3"/>
        <v>825211.12000000011</v>
      </c>
    </row>
    <row r="243" spans="1:6" x14ac:dyDescent="0.2">
      <c r="A243" s="25" t="s">
        <v>346</v>
      </c>
      <c r="B243" s="64" t="s">
        <v>396</v>
      </c>
      <c r="C243" s="27" t="s">
        <v>682</v>
      </c>
      <c r="D243" s="28">
        <v>2493000</v>
      </c>
      <c r="E243" s="65">
        <v>1667788.88</v>
      </c>
      <c r="F243" s="66">
        <f t="shared" si="3"/>
        <v>825211.12000000011</v>
      </c>
    </row>
    <row r="244" spans="1:6" x14ac:dyDescent="0.2">
      <c r="A244" s="52" t="s">
        <v>683</v>
      </c>
      <c r="B244" s="53" t="s">
        <v>396</v>
      </c>
      <c r="C244" s="54" t="s">
        <v>684</v>
      </c>
      <c r="D244" s="55">
        <v>506770286.98000002</v>
      </c>
      <c r="E244" s="56">
        <v>410484977.67000002</v>
      </c>
      <c r="F244" s="57">
        <f t="shared" si="3"/>
        <v>96285309.310000002</v>
      </c>
    </row>
    <row r="245" spans="1:6" ht="56.25" x14ac:dyDescent="0.2">
      <c r="A245" s="25" t="s">
        <v>400</v>
      </c>
      <c r="B245" s="64" t="s">
        <v>396</v>
      </c>
      <c r="C245" s="27" t="s">
        <v>685</v>
      </c>
      <c r="D245" s="28">
        <v>202707772.88</v>
      </c>
      <c r="E245" s="65">
        <v>159086726.53999999</v>
      </c>
      <c r="F245" s="66">
        <f t="shared" si="3"/>
        <v>43621046.340000004</v>
      </c>
    </row>
    <row r="246" spans="1:6" x14ac:dyDescent="0.2">
      <c r="A246" s="25" t="s">
        <v>402</v>
      </c>
      <c r="B246" s="64" t="s">
        <v>396</v>
      </c>
      <c r="C246" s="27" t="s">
        <v>686</v>
      </c>
      <c r="D246" s="28">
        <v>194108957.88</v>
      </c>
      <c r="E246" s="65">
        <v>152096523.69999999</v>
      </c>
      <c r="F246" s="66">
        <f t="shared" si="3"/>
        <v>42012434.180000007</v>
      </c>
    </row>
    <row r="247" spans="1:6" x14ac:dyDescent="0.2">
      <c r="A247" s="25" t="s">
        <v>404</v>
      </c>
      <c r="B247" s="64" t="s">
        <v>396</v>
      </c>
      <c r="C247" s="27" t="s">
        <v>687</v>
      </c>
      <c r="D247" s="28">
        <v>149062415.44</v>
      </c>
      <c r="E247" s="65">
        <v>117733762.98</v>
      </c>
      <c r="F247" s="66">
        <f t="shared" si="3"/>
        <v>31328652.459999993</v>
      </c>
    </row>
    <row r="248" spans="1:6" ht="22.5" x14ac:dyDescent="0.2">
      <c r="A248" s="25" t="s">
        <v>406</v>
      </c>
      <c r="B248" s="64" t="s">
        <v>396</v>
      </c>
      <c r="C248" s="27" t="s">
        <v>688</v>
      </c>
      <c r="D248" s="28">
        <v>90578.6</v>
      </c>
      <c r="E248" s="65">
        <v>82914.600000000006</v>
      </c>
      <c r="F248" s="66">
        <f t="shared" si="3"/>
        <v>7664</v>
      </c>
    </row>
    <row r="249" spans="1:6" x14ac:dyDescent="0.2">
      <c r="A249" s="25" t="s">
        <v>689</v>
      </c>
      <c r="B249" s="64" t="s">
        <v>396</v>
      </c>
      <c r="C249" s="27" t="s">
        <v>690</v>
      </c>
      <c r="D249" s="28">
        <v>962</v>
      </c>
      <c r="E249" s="65">
        <v>962</v>
      </c>
      <c r="F249" s="66" t="str">
        <f t="shared" si="3"/>
        <v>-</v>
      </c>
    </row>
    <row r="250" spans="1:6" ht="33.75" x14ac:dyDescent="0.2">
      <c r="A250" s="25" t="s">
        <v>408</v>
      </c>
      <c r="B250" s="64" t="s">
        <v>396</v>
      </c>
      <c r="C250" s="27" t="s">
        <v>691</v>
      </c>
      <c r="D250" s="28">
        <v>44955001.840000004</v>
      </c>
      <c r="E250" s="65">
        <v>34278884.119999997</v>
      </c>
      <c r="F250" s="66">
        <f t="shared" si="3"/>
        <v>10676117.720000006</v>
      </c>
    </row>
    <row r="251" spans="1:6" ht="22.5" x14ac:dyDescent="0.2">
      <c r="A251" s="25" t="s">
        <v>410</v>
      </c>
      <c r="B251" s="64" t="s">
        <v>396</v>
      </c>
      <c r="C251" s="27" t="s">
        <v>692</v>
      </c>
      <c r="D251" s="28">
        <v>8598815</v>
      </c>
      <c r="E251" s="65">
        <v>6990202.8399999999</v>
      </c>
      <c r="F251" s="66">
        <f t="shared" si="3"/>
        <v>1608612.1600000001</v>
      </c>
    </row>
    <row r="252" spans="1:6" ht="22.5" x14ac:dyDescent="0.2">
      <c r="A252" s="25" t="s">
        <v>412</v>
      </c>
      <c r="B252" s="64" t="s">
        <v>396</v>
      </c>
      <c r="C252" s="27" t="s">
        <v>693</v>
      </c>
      <c r="D252" s="28">
        <v>6617912</v>
      </c>
      <c r="E252" s="65">
        <v>5436421.96</v>
      </c>
      <c r="F252" s="66">
        <f t="shared" si="3"/>
        <v>1181490.04</v>
      </c>
    </row>
    <row r="253" spans="1:6" ht="33.75" x14ac:dyDescent="0.2">
      <c r="A253" s="25" t="s">
        <v>414</v>
      </c>
      <c r="B253" s="64" t="s">
        <v>396</v>
      </c>
      <c r="C253" s="27" t="s">
        <v>694</v>
      </c>
      <c r="D253" s="28">
        <v>10354</v>
      </c>
      <c r="E253" s="65">
        <v>10354</v>
      </c>
      <c r="F253" s="66" t="str">
        <f t="shared" si="3"/>
        <v>-</v>
      </c>
    </row>
    <row r="254" spans="1:6" ht="33.75" x14ac:dyDescent="0.2">
      <c r="A254" s="25" t="s">
        <v>418</v>
      </c>
      <c r="B254" s="64" t="s">
        <v>396</v>
      </c>
      <c r="C254" s="27" t="s">
        <v>695</v>
      </c>
      <c r="D254" s="28">
        <v>1970549</v>
      </c>
      <c r="E254" s="65">
        <v>1543426.88</v>
      </c>
      <c r="F254" s="66">
        <f t="shared" si="3"/>
        <v>427122.12000000011</v>
      </c>
    </row>
    <row r="255" spans="1:6" ht="22.5" x14ac:dyDescent="0.2">
      <c r="A255" s="25" t="s">
        <v>420</v>
      </c>
      <c r="B255" s="64" t="s">
        <v>396</v>
      </c>
      <c r="C255" s="27" t="s">
        <v>696</v>
      </c>
      <c r="D255" s="28">
        <v>70220302.719999999</v>
      </c>
      <c r="E255" s="65">
        <v>58095183.240000002</v>
      </c>
      <c r="F255" s="66">
        <f t="shared" si="3"/>
        <v>12125119.479999997</v>
      </c>
    </row>
    <row r="256" spans="1:6" ht="22.5" x14ac:dyDescent="0.2">
      <c r="A256" s="25" t="s">
        <v>422</v>
      </c>
      <c r="B256" s="64" t="s">
        <v>396</v>
      </c>
      <c r="C256" s="27" t="s">
        <v>697</v>
      </c>
      <c r="D256" s="28">
        <v>70220302.719999999</v>
      </c>
      <c r="E256" s="65">
        <v>58095183.240000002</v>
      </c>
      <c r="F256" s="66">
        <f t="shared" si="3"/>
        <v>12125119.479999997</v>
      </c>
    </row>
    <row r="257" spans="1:6" ht="22.5" x14ac:dyDescent="0.2">
      <c r="A257" s="25" t="s">
        <v>613</v>
      </c>
      <c r="B257" s="64" t="s">
        <v>396</v>
      </c>
      <c r="C257" s="27" t="s">
        <v>698</v>
      </c>
      <c r="D257" s="28">
        <v>2103899.1800000002</v>
      </c>
      <c r="E257" s="65">
        <v>2103899.1800000002</v>
      </c>
      <c r="F257" s="66" t="str">
        <f t="shared" si="3"/>
        <v>-</v>
      </c>
    </row>
    <row r="258" spans="1:6" x14ac:dyDescent="0.2">
      <c r="A258" s="25" t="s">
        <v>424</v>
      </c>
      <c r="B258" s="64" t="s">
        <v>396</v>
      </c>
      <c r="C258" s="27" t="s">
        <v>699</v>
      </c>
      <c r="D258" s="28">
        <v>52738208.659999996</v>
      </c>
      <c r="E258" s="65">
        <v>44003529.640000001</v>
      </c>
      <c r="F258" s="66">
        <f t="shared" si="3"/>
        <v>8734679.0199999958</v>
      </c>
    </row>
    <row r="259" spans="1:6" x14ac:dyDescent="0.2">
      <c r="A259" s="25" t="s">
        <v>426</v>
      </c>
      <c r="B259" s="64" t="s">
        <v>396</v>
      </c>
      <c r="C259" s="27" t="s">
        <v>700</v>
      </c>
      <c r="D259" s="28">
        <v>15378194.880000001</v>
      </c>
      <c r="E259" s="65">
        <v>11987754.42</v>
      </c>
      <c r="F259" s="66">
        <f t="shared" si="3"/>
        <v>3390440.4600000009</v>
      </c>
    </row>
    <row r="260" spans="1:6" x14ac:dyDescent="0.2">
      <c r="A260" s="25" t="s">
        <v>428</v>
      </c>
      <c r="B260" s="64" t="s">
        <v>396</v>
      </c>
      <c r="C260" s="27" t="s">
        <v>701</v>
      </c>
      <c r="D260" s="28">
        <v>714450.51</v>
      </c>
      <c r="E260" s="65">
        <v>636725.51</v>
      </c>
      <c r="F260" s="66">
        <f t="shared" si="3"/>
        <v>77725</v>
      </c>
    </row>
    <row r="261" spans="1:6" ht="22.5" x14ac:dyDescent="0.2">
      <c r="A261" s="25" t="s">
        <v>430</v>
      </c>
      <c r="B261" s="64" t="s">
        <v>396</v>
      </c>
      <c r="C261" s="27" t="s">
        <v>702</v>
      </c>
      <c r="D261" s="28">
        <v>714450.51</v>
      </c>
      <c r="E261" s="65">
        <v>636725.51</v>
      </c>
      <c r="F261" s="66">
        <f t="shared" si="3"/>
        <v>77725</v>
      </c>
    </row>
    <row r="262" spans="1:6" ht="22.5" x14ac:dyDescent="0.2">
      <c r="A262" s="25" t="s">
        <v>703</v>
      </c>
      <c r="B262" s="64" t="s">
        <v>396</v>
      </c>
      <c r="C262" s="27" t="s">
        <v>704</v>
      </c>
      <c r="D262" s="28">
        <v>59196.51</v>
      </c>
      <c r="E262" s="65">
        <v>2661.51</v>
      </c>
      <c r="F262" s="66">
        <f t="shared" si="3"/>
        <v>56535</v>
      </c>
    </row>
    <row r="263" spans="1:6" ht="22.5" x14ac:dyDescent="0.2">
      <c r="A263" s="25" t="s">
        <v>432</v>
      </c>
      <c r="B263" s="64" t="s">
        <v>396</v>
      </c>
      <c r="C263" s="27" t="s">
        <v>705</v>
      </c>
      <c r="D263" s="28">
        <v>655254</v>
      </c>
      <c r="E263" s="65">
        <v>634064</v>
      </c>
      <c r="F263" s="66">
        <f t="shared" si="3"/>
        <v>21190</v>
      </c>
    </row>
    <row r="264" spans="1:6" ht="22.5" x14ac:dyDescent="0.2">
      <c r="A264" s="25" t="s">
        <v>706</v>
      </c>
      <c r="B264" s="64" t="s">
        <v>396</v>
      </c>
      <c r="C264" s="27" t="s">
        <v>707</v>
      </c>
      <c r="D264" s="28">
        <v>232742783.31999999</v>
      </c>
      <c r="E264" s="65">
        <v>192319224.83000001</v>
      </c>
      <c r="F264" s="66">
        <f t="shared" si="3"/>
        <v>40423558.48999998</v>
      </c>
    </row>
    <row r="265" spans="1:6" x14ac:dyDescent="0.2">
      <c r="A265" s="25" t="s">
        <v>708</v>
      </c>
      <c r="B265" s="64" t="s">
        <v>396</v>
      </c>
      <c r="C265" s="27" t="s">
        <v>709</v>
      </c>
      <c r="D265" s="28">
        <v>200916516.47999999</v>
      </c>
      <c r="E265" s="65">
        <v>166051226.87</v>
      </c>
      <c r="F265" s="66">
        <f t="shared" si="3"/>
        <v>34865289.609999985</v>
      </c>
    </row>
    <row r="266" spans="1:6" ht="45" x14ac:dyDescent="0.2">
      <c r="A266" s="25" t="s">
        <v>710</v>
      </c>
      <c r="B266" s="64" t="s">
        <v>396</v>
      </c>
      <c r="C266" s="27" t="s">
        <v>711</v>
      </c>
      <c r="D266" s="28">
        <v>181148352.43000001</v>
      </c>
      <c r="E266" s="65">
        <v>146648683.09</v>
      </c>
      <c r="F266" s="66">
        <f t="shared" si="3"/>
        <v>34499669.340000004</v>
      </c>
    </row>
    <row r="267" spans="1:6" x14ac:dyDescent="0.2">
      <c r="A267" s="25" t="s">
        <v>712</v>
      </c>
      <c r="B267" s="64" t="s">
        <v>396</v>
      </c>
      <c r="C267" s="27" t="s">
        <v>713</v>
      </c>
      <c r="D267" s="28">
        <v>19651824.050000001</v>
      </c>
      <c r="E267" s="65">
        <v>19402543.780000001</v>
      </c>
      <c r="F267" s="66">
        <f t="shared" si="3"/>
        <v>249280.26999999955</v>
      </c>
    </row>
    <row r="268" spans="1:6" x14ac:dyDescent="0.2">
      <c r="A268" s="25" t="s">
        <v>714</v>
      </c>
      <c r="B268" s="64" t="s">
        <v>396</v>
      </c>
      <c r="C268" s="27" t="s">
        <v>715</v>
      </c>
      <c r="D268" s="28">
        <v>116340</v>
      </c>
      <c r="E268" s="65" t="s">
        <v>53</v>
      </c>
      <c r="F268" s="66">
        <f t="shared" si="3"/>
        <v>116340</v>
      </c>
    </row>
    <row r="269" spans="1:6" x14ac:dyDescent="0.2">
      <c r="A269" s="25" t="s">
        <v>716</v>
      </c>
      <c r="B269" s="64" t="s">
        <v>396</v>
      </c>
      <c r="C269" s="27" t="s">
        <v>717</v>
      </c>
      <c r="D269" s="28">
        <v>31748406.84</v>
      </c>
      <c r="E269" s="65">
        <v>26267997.960000001</v>
      </c>
      <c r="F269" s="66">
        <f t="shared" si="3"/>
        <v>5480408.879999999</v>
      </c>
    </row>
    <row r="270" spans="1:6" ht="45" x14ac:dyDescent="0.2">
      <c r="A270" s="25" t="s">
        <v>718</v>
      </c>
      <c r="B270" s="64" t="s">
        <v>396</v>
      </c>
      <c r="C270" s="27" t="s">
        <v>719</v>
      </c>
      <c r="D270" s="28">
        <v>31007124.399999999</v>
      </c>
      <c r="E270" s="65">
        <v>25717269.969999999</v>
      </c>
      <c r="F270" s="66">
        <f t="shared" si="3"/>
        <v>5289854.43</v>
      </c>
    </row>
    <row r="271" spans="1:6" x14ac:dyDescent="0.2">
      <c r="A271" s="25" t="s">
        <v>720</v>
      </c>
      <c r="B271" s="64" t="s">
        <v>396</v>
      </c>
      <c r="C271" s="27" t="s">
        <v>721</v>
      </c>
      <c r="D271" s="28">
        <v>703422.44</v>
      </c>
      <c r="E271" s="65">
        <v>550727.99</v>
      </c>
      <c r="F271" s="66">
        <f t="shared" ref="F271:F334" si="4">IF(OR(D271="-",IF(E271="-",0,E271)&gt;=IF(D271="-",0,D271)),"-",IF(D271="-",0,D271)-IF(E271="-",0,E271))</f>
        <v>152694.44999999995</v>
      </c>
    </row>
    <row r="272" spans="1:6" x14ac:dyDescent="0.2">
      <c r="A272" s="25" t="s">
        <v>722</v>
      </c>
      <c r="B272" s="64" t="s">
        <v>396</v>
      </c>
      <c r="C272" s="27" t="s">
        <v>723</v>
      </c>
      <c r="D272" s="28">
        <v>37860</v>
      </c>
      <c r="E272" s="65" t="s">
        <v>53</v>
      </c>
      <c r="F272" s="66">
        <f t="shared" si="4"/>
        <v>37860</v>
      </c>
    </row>
    <row r="273" spans="1:6" ht="45" x14ac:dyDescent="0.2">
      <c r="A273" s="25" t="s">
        <v>724</v>
      </c>
      <c r="B273" s="64" t="s">
        <v>396</v>
      </c>
      <c r="C273" s="27" t="s">
        <v>725</v>
      </c>
      <c r="D273" s="28">
        <v>77860</v>
      </c>
      <c r="E273" s="65" t="s">
        <v>53</v>
      </c>
      <c r="F273" s="66">
        <f t="shared" si="4"/>
        <v>77860</v>
      </c>
    </row>
    <row r="274" spans="1:6" ht="22.5" x14ac:dyDescent="0.2">
      <c r="A274" s="25" t="s">
        <v>726</v>
      </c>
      <c r="B274" s="64" t="s">
        <v>396</v>
      </c>
      <c r="C274" s="27" t="s">
        <v>727</v>
      </c>
      <c r="D274" s="28">
        <v>77860</v>
      </c>
      <c r="E274" s="65" t="s">
        <v>53</v>
      </c>
      <c r="F274" s="66">
        <f t="shared" si="4"/>
        <v>77860</v>
      </c>
    </row>
    <row r="275" spans="1:6" x14ac:dyDescent="0.2">
      <c r="A275" s="25" t="s">
        <v>438</v>
      </c>
      <c r="B275" s="64" t="s">
        <v>396</v>
      </c>
      <c r="C275" s="27" t="s">
        <v>728</v>
      </c>
      <c r="D275" s="28">
        <v>384977.55</v>
      </c>
      <c r="E275" s="65">
        <v>347117.55</v>
      </c>
      <c r="F275" s="66">
        <f t="shared" si="4"/>
        <v>37860</v>
      </c>
    </row>
    <row r="276" spans="1:6" ht="45" x14ac:dyDescent="0.2">
      <c r="A276" s="25" t="s">
        <v>561</v>
      </c>
      <c r="B276" s="64" t="s">
        <v>396</v>
      </c>
      <c r="C276" s="27" t="s">
        <v>729</v>
      </c>
      <c r="D276" s="28">
        <v>37860</v>
      </c>
      <c r="E276" s="65" t="s">
        <v>53</v>
      </c>
      <c r="F276" s="66">
        <f t="shared" si="4"/>
        <v>37860</v>
      </c>
    </row>
    <row r="277" spans="1:6" ht="45" x14ac:dyDescent="0.2">
      <c r="A277" s="25" t="s">
        <v>565</v>
      </c>
      <c r="B277" s="64" t="s">
        <v>396</v>
      </c>
      <c r="C277" s="27" t="s">
        <v>730</v>
      </c>
      <c r="D277" s="28">
        <v>37860</v>
      </c>
      <c r="E277" s="65" t="s">
        <v>53</v>
      </c>
      <c r="F277" s="66">
        <f t="shared" si="4"/>
        <v>37860</v>
      </c>
    </row>
    <row r="278" spans="1:6" x14ac:dyDescent="0.2">
      <c r="A278" s="25" t="s">
        <v>440</v>
      </c>
      <c r="B278" s="64" t="s">
        <v>396</v>
      </c>
      <c r="C278" s="27" t="s">
        <v>731</v>
      </c>
      <c r="D278" s="28">
        <v>1</v>
      </c>
      <c r="E278" s="65">
        <v>1</v>
      </c>
      <c r="F278" s="66" t="str">
        <f t="shared" si="4"/>
        <v>-</v>
      </c>
    </row>
    <row r="279" spans="1:6" ht="22.5" x14ac:dyDescent="0.2">
      <c r="A279" s="25" t="s">
        <v>442</v>
      </c>
      <c r="B279" s="64" t="s">
        <v>396</v>
      </c>
      <c r="C279" s="27" t="s">
        <v>732</v>
      </c>
      <c r="D279" s="28">
        <v>1</v>
      </c>
      <c r="E279" s="65">
        <v>1</v>
      </c>
      <c r="F279" s="66" t="str">
        <f t="shared" si="4"/>
        <v>-</v>
      </c>
    </row>
    <row r="280" spans="1:6" x14ac:dyDescent="0.2">
      <c r="A280" s="25" t="s">
        <v>444</v>
      </c>
      <c r="B280" s="64" t="s">
        <v>396</v>
      </c>
      <c r="C280" s="27" t="s">
        <v>733</v>
      </c>
      <c r="D280" s="28">
        <v>347116.55</v>
      </c>
      <c r="E280" s="65">
        <v>347116.55</v>
      </c>
      <c r="F280" s="66" t="str">
        <f t="shared" si="4"/>
        <v>-</v>
      </c>
    </row>
    <row r="281" spans="1:6" x14ac:dyDescent="0.2">
      <c r="A281" s="25" t="s">
        <v>446</v>
      </c>
      <c r="B281" s="64" t="s">
        <v>396</v>
      </c>
      <c r="C281" s="27" t="s">
        <v>734</v>
      </c>
      <c r="D281" s="28">
        <v>2102.1799999999998</v>
      </c>
      <c r="E281" s="65">
        <v>2102.1799999999998</v>
      </c>
      <c r="F281" s="66" t="str">
        <f t="shared" si="4"/>
        <v>-</v>
      </c>
    </row>
    <row r="282" spans="1:6" x14ac:dyDescent="0.2">
      <c r="A282" s="25" t="s">
        <v>448</v>
      </c>
      <c r="B282" s="64" t="s">
        <v>396</v>
      </c>
      <c r="C282" s="27" t="s">
        <v>735</v>
      </c>
      <c r="D282" s="28">
        <v>345014.37</v>
      </c>
      <c r="E282" s="65">
        <v>345014.37</v>
      </c>
      <c r="F282" s="66" t="str">
        <f t="shared" si="4"/>
        <v>-</v>
      </c>
    </row>
    <row r="283" spans="1:6" x14ac:dyDescent="0.2">
      <c r="A283" s="52" t="s">
        <v>736</v>
      </c>
      <c r="B283" s="53" t="s">
        <v>396</v>
      </c>
      <c r="C283" s="54" t="s">
        <v>737</v>
      </c>
      <c r="D283" s="55">
        <v>130505299.77</v>
      </c>
      <c r="E283" s="56">
        <v>107189608.52</v>
      </c>
      <c r="F283" s="57">
        <f t="shared" si="4"/>
        <v>23315691.25</v>
      </c>
    </row>
    <row r="284" spans="1:6" ht="56.25" x14ac:dyDescent="0.2">
      <c r="A284" s="25" t="s">
        <v>400</v>
      </c>
      <c r="B284" s="64" t="s">
        <v>396</v>
      </c>
      <c r="C284" s="27" t="s">
        <v>738</v>
      </c>
      <c r="D284" s="28">
        <v>37057517</v>
      </c>
      <c r="E284" s="65">
        <v>29779859.940000001</v>
      </c>
      <c r="F284" s="66">
        <f t="shared" si="4"/>
        <v>7277657.0599999987</v>
      </c>
    </row>
    <row r="285" spans="1:6" x14ac:dyDescent="0.2">
      <c r="A285" s="25" t="s">
        <v>402</v>
      </c>
      <c r="B285" s="64" t="s">
        <v>396</v>
      </c>
      <c r="C285" s="27" t="s">
        <v>739</v>
      </c>
      <c r="D285" s="28">
        <v>37057517</v>
      </c>
      <c r="E285" s="65">
        <v>29779859.940000001</v>
      </c>
      <c r="F285" s="66">
        <f t="shared" si="4"/>
        <v>7277657.0599999987</v>
      </c>
    </row>
    <row r="286" spans="1:6" x14ac:dyDescent="0.2">
      <c r="A286" s="25" t="s">
        <v>404</v>
      </c>
      <c r="B286" s="64" t="s">
        <v>396</v>
      </c>
      <c r="C286" s="27" t="s">
        <v>740</v>
      </c>
      <c r="D286" s="28">
        <v>28492305</v>
      </c>
      <c r="E286" s="65">
        <v>23064763.559999999</v>
      </c>
      <c r="F286" s="66">
        <f t="shared" si="4"/>
        <v>5427541.4400000013</v>
      </c>
    </row>
    <row r="287" spans="1:6" ht="33.75" x14ac:dyDescent="0.2">
      <c r="A287" s="25" t="s">
        <v>408</v>
      </c>
      <c r="B287" s="64" t="s">
        <v>396</v>
      </c>
      <c r="C287" s="27" t="s">
        <v>741</v>
      </c>
      <c r="D287" s="28">
        <v>8565212</v>
      </c>
      <c r="E287" s="65">
        <v>6715096.3799999999</v>
      </c>
      <c r="F287" s="66">
        <f t="shared" si="4"/>
        <v>1850115.62</v>
      </c>
    </row>
    <row r="288" spans="1:6" ht="22.5" x14ac:dyDescent="0.2">
      <c r="A288" s="25" t="s">
        <v>420</v>
      </c>
      <c r="B288" s="64" t="s">
        <v>396</v>
      </c>
      <c r="C288" s="27" t="s">
        <v>742</v>
      </c>
      <c r="D288" s="28">
        <v>9281181.4499999993</v>
      </c>
      <c r="E288" s="65">
        <v>7446284.9000000004</v>
      </c>
      <c r="F288" s="66">
        <f t="shared" si="4"/>
        <v>1834896.5499999989</v>
      </c>
    </row>
    <row r="289" spans="1:6" ht="22.5" x14ac:dyDescent="0.2">
      <c r="A289" s="25" t="s">
        <v>422</v>
      </c>
      <c r="B289" s="64" t="s">
        <v>396</v>
      </c>
      <c r="C289" s="27" t="s">
        <v>743</v>
      </c>
      <c r="D289" s="28">
        <v>9281181.4499999993</v>
      </c>
      <c r="E289" s="65">
        <v>7446284.9000000004</v>
      </c>
      <c r="F289" s="66">
        <f t="shared" si="4"/>
        <v>1834896.5499999989</v>
      </c>
    </row>
    <row r="290" spans="1:6" x14ac:dyDescent="0.2">
      <c r="A290" s="25" t="s">
        <v>424</v>
      </c>
      <c r="B290" s="64" t="s">
        <v>396</v>
      </c>
      <c r="C290" s="27" t="s">
        <v>744</v>
      </c>
      <c r="D290" s="28">
        <v>6562836.9800000004</v>
      </c>
      <c r="E290" s="65">
        <v>5257879.13</v>
      </c>
      <c r="F290" s="66">
        <f t="shared" si="4"/>
        <v>1304957.8500000006</v>
      </c>
    </row>
    <row r="291" spans="1:6" x14ac:dyDescent="0.2">
      <c r="A291" s="25" t="s">
        <v>426</v>
      </c>
      <c r="B291" s="64" t="s">
        <v>396</v>
      </c>
      <c r="C291" s="27" t="s">
        <v>745</v>
      </c>
      <c r="D291" s="28">
        <v>2718344.47</v>
      </c>
      <c r="E291" s="65">
        <v>2188405.77</v>
      </c>
      <c r="F291" s="66">
        <f t="shared" si="4"/>
        <v>529938.70000000019</v>
      </c>
    </row>
    <row r="292" spans="1:6" ht="22.5" x14ac:dyDescent="0.2">
      <c r="A292" s="25" t="s">
        <v>706</v>
      </c>
      <c r="B292" s="64" t="s">
        <v>396</v>
      </c>
      <c r="C292" s="27" t="s">
        <v>746</v>
      </c>
      <c r="D292" s="28">
        <v>84000084.769999996</v>
      </c>
      <c r="E292" s="65">
        <v>69796947.129999995</v>
      </c>
      <c r="F292" s="66">
        <f t="shared" si="4"/>
        <v>14203137.640000001</v>
      </c>
    </row>
    <row r="293" spans="1:6" x14ac:dyDescent="0.2">
      <c r="A293" s="25" t="s">
        <v>708</v>
      </c>
      <c r="B293" s="64" t="s">
        <v>396</v>
      </c>
      <c r="C293" s="27" t="s">
        <v>747</v>
      </c>
      <c r="D293" s="28">
        <v>52289537.93</v>
      </c>
      <c r="E293" s="65">
        <v>43528949.170000002</v>
      </c>
      <c r="F293" s="66">
        <f t="shared" si="4"/>
        <v>8760588.7599999979</v>
      </c>
    </row>
    <row r="294" spans="1:6" ht="45" x14ac:dyDescent="0.2">
      <c r="A294" s="25" t="s">
        <v>710</v>
      </c>
      <c r="B294" s="64" t="s">
        <v>396</v>
      </c>
      <c r="C294" s="27" t="s">
        <v>748</v>
      </c>
      <c r="D294" s="28">
        <v>47480026</v>
      </c>
      <c r="E294" s="65">
        <v>38821130</v>
      </c>
      <c r="F294" s="66">
        <f t="shared" si="4"/>
        <v>8658896</v>
      </c>
    </row>
    <row r="295" spans="1:6" x14ac:dyDescent="0.2">
      <c r="A295" s="25" t="s">
        <v>712</v>
      </c>
      <c r="B295" s="64" t="s">
        <v>396</v>
      </c>
      <c r="C295" s="27" t="s">
        <v>749</v>
      </c>
      <c r="D295" s="28">
        <v>4809511.93</v>
      </c>
      <c r="E295" s="65">
        <v>4707819.17</v>
      </c>
      <c r="F295" s="66">
        <f t="shared" si="4"/>
        <v>101692.75999999978</v>
      </c>
    </row>
    <row r="296" spans="1:6" x14ac:dyDescent="0.2">
      <c r="A296" s="25" t="s">
        <v>716</v>
      </c>
      <c r="B296" s="64" t="s">
        <v>396</v>
      </c>
      <c r="C296" s="27" t="s">
        <v>750</v>
      </c>
      <c r="D296" s="28">
        <v>31710546.84</v>
      </c>
      <c r="E296" s="65">
        <v>26267997.960000001</v>
      </c>
      <c r="F296" s="66">
        <f t="shared" si="4"/>
        <v>5442548.879999999</v>
      </c>
    </row>
    <row r="297" spans="1:6" ht="45" x14ac:dyDescent="0.2">
      <c r="A297" s="25" t="s">
        <v>718</v>
      </c>
      <c r="B297" s="64" t="s">
        <v>396</v>
      </c>
      <c r="C297" s="27" t="s">
        <v>751</v>
      </c>
      <c r="D297" s="28">
        <v>31007124.399999999</v>
      </c>
      <c r="E297" s="65">
        <v>25717269.969999999</v>
      </c>
      <c r="F297" s="66">
        <f t="shared" si="4"/>
        <v>5289854.43</v>
      </c>
    </row>
    <row r="298" spans="1:6" x14ac:dyDescent="0.2">
      <c r="A298" s="25" t="s">
        <v>720</v>
      </c>
      <c r="B298" s="64" t="s">
        <v>396</v>
      </c>
      <c r="C298" s="27" t="s">
        <v>752</v>
      </c>
      <c r="D298" s="28">
        <v>703422.44</v>
      </c>
      <c r="E298" s="65">
        <v>550727.99</v>
      </c>
      <c r="F298" s="66">
        <f t="shared" si="4"/>
        <v>152694.44999999995</v>
      </c>
    </row>
    <row r="299" spans="1:6" x14ac:dyDescent="0.2">
      <c r="A299" s="25" t="s">
        <v>438</v>
      </c>
      <c r="B299" s="64" t="s">
        <v>396</v>
      </c>
      <c r="C299" s="27" t="s">
        <v>753</v>
      </c>
      <c r="D299" s="28">
        <v>166516.54999999999</v>
      </c>
      <c r="E299" s="65">
        <v>166516.54999999999</v>
      </c>
      <c r="F299" s="66" t="str">
        <f t="shared" si="4"/>
        <v>-</v>
      </c>
    </row>
    <row r="300" spans="1:6" x14ac:dyDescent="0.2">
      <c r="A300" s="25" t="s">
        <v>444</v>
      </c>
      <c r="B300" s="64" t="s">
        <v>396</v>
      </c>
      <c r="C300" s="27" t="s">
        <v>754</v>
      </c>
      <c r="D300" s="28">
        <v>166516.54999999999</v>
      </c>
      <c r="E300" s="65">
        <v>166516.54999999999</v>
      </c>
      <c r="F300" s="66" t="str">
        <f t="shared" si="4"/>
        <v>-</v>
      </c>
    </row>
    <row r="301" spans="1:6" x14ac:dyDescent="0.2">
      <c r="A301" s="25" t="s">
        <v>446</v>
      </c>
      <c r="B301" s="64" t="s">
        <v>396</v>
      </c>
      <c r="C301" s="27" t="s">
        <v>755</v>
      </c>
      <c r="D301" s="28">
        <v>1502.18</v>
      </c>
      <c r="E301" s="65">
        <v>1502.18</v>
      </c>
      <c r="F301" s="66" t="str">
        <f t="shared" si="4"/>
        <v>-</v>
      </c>
    </row>
    <row r="302" spans="1:6" x14ac:dyDescent="0.2">
      <c r="A302" s="25" t="s">
        <v>448</v>
      </c>
      <c r="B302" s="64" t="s">
        <v>396</v>
      </c>
      <c r="C302" s="27" t="s">
        <v>756</v>
      </c>
      <c r="D302" s="28">
        <v>165014.37</v>
      </c>
      <c r="E302" s="65">
        <v>165014.37</v>
      </c>
      <c r="F302" s="66" t="str">
        <f t="shared" si="4"/>
        <v>-</v>
      </c>
    </row>
    <row r="303" spans="1:6" x14ac:dyDescent="0.2">
      <c r="A303" s="52" t="s">
        <v>757</v>
      </c>
      <c r="B303" s="53" t="s">
        <v>396</v>
      </c>
      <c r="C303" s="54" t="s">
        <v>758</v>
      </c>
      <c r="D303" s="55">
        <v>328163921.68000001</v>
      </c>
      <c r="E303" s="56">
        <v>266931292.53999999</v>
      </c>
      <c r="F303" s="57">
        <f t="shared" si="4"/>
        <v>61232629.140000015</v>
      </c>
    </row>
    <row r="304" spans="1:6" ht="56.25" x14ac:dyDescent="0.2">
      <c r="A304" s="25" t="s">
        <v>400</v>
      </c>
      <c r="B304" s="64" t="s">
        <v>396</v>
      </c>
      <c r="C304" s="27" t="s">
        <v>759</v>
      </c>
      <c r="D304" s="28">
        <v>145487930.77000001</v>
      </c>
      <c r="E304" s="65">
        <v>113690875.43000001</v>
      </c>
      <c r="F304" s="66">
        <f t="shared" si="4"/>
        <v>31797055.340000004</v>
      </c>
    </row>
    <row r="305" spans="1:6" x14ac:dyDescent="0.2">
      <c r="A305" s="25" t="s">
        <v>402</v>
      </c>
      <c r="B305" s="64" t="s">
        <v>396</v>
      </c>
      <c r="C305" s="27" t="s">
        <v>760</v>
      </c>
      <c r="D305" s="28">
        <v>145487930.77000001</v>
      </c>
      <c r="E305" s="65">
        <v>113690875.43000001</v>
      </c>
      <c r="F305" s="66">
        <f t="shared" si="4"/>
        <v>31797055.340000004</v>
      </c>
    </row>
    <row r="306" spans="1:6" x14ac:dyDescent="0.2">
      <c r="A306" s="25" t="s">
        <v>404</v>
      </c>
      <c r="B306" s="64" t="s">
        <v>396</v>
      </c>
      <c r="C306" s="27" t="s">
        <v>761</v>
      </c>
      <c r="D306" s="28">
        <v>111675635.33</v>
      </c>
      <c r="E306" s="65">
        <v>87991840.730000004</v>
      </c>
      <c r="F306" s="66">
        <f t="shared" si="4"/>
        <v>23683794.599999994</v>
      </c>
    </row>
    <row r="307" spans="1:6" ht="22.5" x14ac:dyDescent="0.2">
      <c r="A307" s="25" t="s">
        <v>406</v>
      </c>
      <c r="B307" s="64" t="s">
        <v>396</v>
      </c>
      <c r="C307" s="27" t="s">
        <v>762</v>
      </c>
      <c r="D307" s="28">
        <v>90578.6</v>
      </c>
      <c r="E307" s="65">
        <v>82914.600000000006</v>
      </c>
      <c r="F307" s="66">
        <f t="shared" si="4"/>
        <v>7664</v>
      </c>
    </row>
    <row r="308" spans="1:6" x14ac:dyDescent="0.2">
      <c r="A308" s="25" t="s">
        <v>689</v>
      </c>
      <c r="B308" s="64" t="s">
        <v>396</v>
      </c>
      <c r="C308" s="27" t="s">
        <v>763</v>
      </c>
      <c r="D308" s="28">
        <v>962</v>
      </c>
      <c r="E308" s="65">
        <v>962</v>
      </c>
      <c r="F308" s="66" t="str">
        <f t="shared" si="4"/>
        <v>-</v>
      </c>
    </row>
    <row r="309" spans="1:6" ht="33.75" x14ac:dyDescent="0.2">
      <c r="A309" s="25" t="s">
        <v>408</v>
      </c>
      <c r="B309" s="64" t="s">
        <v>396</v>
      </c>
      <c r="C309" s="27" t="s">
        <v>764</v>
      </c>
      <c r="D309" s="28">
        <v>33720754.840000004</v>
      </c>
      <c r="E309" s="65">
        <v>25615158.100000001</v>
      </c>
      <c r="F309" s="66">
        <f t="shared" si="4"/>
        <v>8105596.7400000021</v>
      </c>
    </row>
    <row r="310" spans="1:6" ht="22.5" x14ac:dyDescent="0.2">
      <c r="A310" s="25" t="s">
        <v>420</v>
      </c>
      <c r="B310" s="64" t="s">
        <v>396</v>
      </c>
      <c r="C310" s="27" t="s">
        <v>765</v>
      </c>
      <c r="D310" s="28">
        <v>56990789.909999996</v>
      </c>
      <c r="E310" s="65">
        <v>48796702.810000002</v>
      </c>
      <c r="F310" s="66">
        <f t="shared" si="4"/>
        <v>8194087.099999994</v>
      </c>
    </row>
    <row r="311" spans="1:6" ht="22.5" x14ac:dyDescent="0.2">
      <c r="A311" s="25" t="s">
        <v>422</v>
      </c>
      <c r="B311" s="64" t="s">
        <v>396</v>
      </c>
      <c r="C311" s="27" t="s">
        <v>766</v>
      </c>
      <c r="D311" s="28">
        <v>56990789.909999996</v>
      </c>
      <c r="E311" s="65">
        <v>48796702.810000002</v>
      </c>
      <c r="F311" s="66">
        <f t="shared" si="4"/>
        <v>8194087.099999994</v>
      </c>
    </row>
    <row r="312" spans="1:6" ht="22.5" x14ac:dyDescent="0.2">
      <c r="A312" s="25" t="s">
        <v>613</v>
      </c>
      <c r="B312" s="64" t="s">
        <v>396</v>
      </c>
      <c r="C312" s="27" t="s">
        <v>767</v>
      </c>
      <c r="D312" s="28">
        <v>2103899.1800000002</v>
      </c>
      <c r="E312" s="65">
        <v>2103899.1800000002</v>
      </c>
      <c r="F312" s="66" t="str">
        <f t="shared" si="4"/>
        <v>-</v>
      </c>
    </row>
    <row r="313" spans="1:6" x14ac:dyDescent="0.2">
      <c r="A313" s="25" t="s">
        <v>424</v>
      </c>
      <c r="B313" s="64" t="s">
        <v>396</v>
      </c>
      <c r="C313" s="27" t="s">
        <v>768</v>
      </c>
      <c r="D313" s="28">
        <v>42253140.32</v>
      </c>
      <c r="E313" s="65">
        <v>36906559.990000002</v>
      </c>
      <c r="F313" s="66">
        <f t="shared" si="4"/>
        <v>5346580.3299999982</v>
      </c>
    </row>
    <row r="314" spans="1:6" x14ac:dyDescent="0.2">
      <c r="A314" s="25" t="s">
        <v>426</v>
      </c>
      <c r="B314" s="64" t="s">
        <v>396</v>
      </c>
      <c r="C314" s="27" t="s">
        <v>769</v>
      </c>
      <c r="D314" s="28">
        <v>12633750.41</v>
      </c>
      <c r="E314" s="65">
        <v>9786243.6400000006</v>
      </c>
      <c r="F314" s="66">
        <f t="shared" si="4"/>
        <v>2847506.7699999996</v>
      </c>
    </row>
    <row r="315" spans="1:6" x14ac:dyDescent="0.2">
      <c r="A315" s="25" t="s">
        <v>428</v>
      </c>
      <c r="B315" s="64" t="s">
        <v>396</v>
      </c>
      <c r="C315" s="27" t="s">
        <v>770</v>
      </c>
      <c r="D315" s="28">
        <v>2661.51</v>
      </c>
      <c r="E315" s="65">
        <v>2661.51</v>
      </c>
      <c r="F315" s="66" t="str">
        <f t="shared" si="4"/>
        <v>-</v>
      </c>
    </row>
    <row r="316" spans="1:6" ht="22.5" x14ac:dyDescent="0.2">
      <c r="A316" s="25" t="s">
        <v>430</v>
      </c>
      <c r="B316" s="64" t="s">
        <v>396</v>
      </c>
      <c r="C316" s="27" t="s">
        <v>771</v>
      </c>
      <c r="D316" s="28">
        <v>2661.51</v>
      </c>
      <c r="E316" s="65">
        <v>2661.51</v>
      </c>
      <c r="F316" s="66" t="str">
        <f t="shared" si="4"/>
        <v>-</v>
      </c>
    </row>
    <row r="317" spans="1:6" ht="22.5" x14ac:dyDescent="0.2">
      <c r="A317" s="25" t="s">
        <v>703</v>
      </c>
      <c r="B317" s="64" t="s">
        <v>396</v>
      </c>
      <c r="C317" s="27" t="s">
        <v>772</v>
      </c>
      <c r="D317" s="28">
        <v>2661.51</v>
      </c>
      <c r="E317" s="65">
        <v>2661.51</v>
      </c>
      <c r="F317" s="66" t="str">
        <f t="shared" si="4"/>
        <v>-</v>
      </c>
    </row>
    <row r="318" spans="1:6" ht="22.5" x14ac:dyDescent="0.2">
      <c r="A318" s="25" t="s">
        <v>706</v>
      </c>
      <c r="B318" s="64" t="s">
        <v>396</v>
      </c>
      <c r="C318" s="27" t="s">
        <v>773</v>
      </c>
      <c r="D318" s="28">
        <v>125501938.48999999</v>
      </c>
      <c r="E318" s="65">
        <v>104260451.79000001</v>
      </c>
      <c r="F318" s="66">
        <f t="shared" si="4"/>
        <v>21241486.699999988</v>
      </c>
    </row>
    <row r="319" spans="1:6" x14ac:dyDescent="0.2">
      <c r="A319" s="25" t="s">
        <v>708</v>
      </c>
      <c r="B319" s="64" t="s">
        <v>396</v>
      </c>
      <c r="C319" s="27" t="s">
        <v>774</v>
      </c>
      <c r="D319" s="28">
        <v>125501938.48999999</v>
      </c>
      <c r="E319" s="65">
        <v>104260451.79000001</v>
      </c>
      <c r="F319" s="66">
        <f t="shared" si="4"/>
        <v>21241486.699999988</v>
      </c>
    </row>
    <row r="320" spans="1:6" ht="45" x14ac:dyDescent="0.2">
      <c r="A320" s="25" t="s">
        <v>710</v>
      </c>
      <c r="B320" s="64" t="s">
        <v>396</v>
      </c>
      <c r="C320" s="27" t="s">
        <v>775</v>
      </c>
      <c r="D320" s="28">
        <v>112468130.43000001</v>
      </c>
      <c r="E320" s="65">
        <v>91374231.239999995</v>
      </c>
      <c r="F320" s="66">
        <f t="shared" si="4"/>
        <v>21093899.190000013</v>
      </c>
    </row>
    <row r="321" spans="1:6" x14ac:dyDescent="0.2">
      <c r="A321" s="25" t="s">
        <v>712</v>
      </c>
      <c r="B321" s="64" t="s">
        <v>396</v>
      </c>
      <c r="C321" s="27" t="s">
        <v>776</v>
      </c>
      <c r="D321" s="28">
        <v>13033808.060000001</v>
      </c>
      <c r="E321" s="65">
        <v>12886220.550000001</v>
      </c>
      <c r="F321" s="66">
        <f t="shared" si="4"/>
        <v>147587.50999999978</v>
      </c>
    </row>
    <row r="322" spans="1:6" x14ac:dyDescent="0.2">
      <c r="A322" s="25" t="s">
        <v>438</v>
      </c>
      <c r="B322" s="64" t="s">
        <v>396</v>
      </c>
      <c r="C322" s="27" t="s">
        <v>777</v>
      </c>
      <c r="D322" s="28">
        <v>180601</v>
      </c>
      <c r="E322" s="65">
        <v>180601</v>
      </c>
      <c r="F322" s="66" t="str">
        <f t="shared" si="4"/>
        <v>-</v>
      </c>
    </row>
    <row r="323" spans="1:6" x14ac:dyDescent="0.2">
      <c r="A323" s="25" t="s">
        <v>440</v>
      </c>
      <c r="B323" s="64" t="s">
        <v>396</v>
      </c>
      <c r="C323" s="27" t="s">
        <v>778</v>
      </c>
      <c r="D323" s="28">
        <v>1</v>
      </c>
      <c r="E323" s="65">
        <v>1</v>
      </c>
      <c r="F323" s="66" t="str">
        <f t="shared" si="4"/>
        <v>-</v>
      </c>
    </row>
    <row r="324" spans="1:6" ht="22.5" x14ac:dyDescent="0.2">
      <c r="A324" s="25" t="s">
        <v>442</v>
      </c>
      <c r="B324" s="64" t="s">
        <v>396</v>
      </c>
      <c r="C324" s="27" t="s">
        <v>779</v>
      </c>
      <c r="D324" s="28">
        <v>1</v>
      </c>
      <c r="E324" s="65">
        <v>1</v>
      </c>
      <c r="F324" s="66" t="str">
        <f t="shared" si="4"/>
        <v>-</v>
      </c>
    </row>
    <row r="325" spans="1:6" x14ac:dyDescent="0.2">
      <c r="A325" s="25" t="s">
        <v>444</v>
      </c>
      <c r="B325" s="64" t="s">
        <v>396</v>
      </c>
      <c r="C325" s="27" t="s">
        <v>780</v>
      </c>
      <c r="D325" s="28">
        <v>180600</v>
      </c>
      <c r="E325" s="65">
        <v>180600</v>
      </c>
      <c r="F325" s="66" t="str">
        <f t="shared" si="4"/>
        <v>-</v>
      </c>
    </row>
    <row r="326" spans="1:6" x14ac:dyDescent="0.2">
      <c r="A326" s="25" t="s">
        <v>446</v>
      </c>
      <c r="B326" s="64" t="s">
        <v>396</v>
      </c>
      <c r="C326" s="27" t="s">
        <v>781</v>
      </c>
      <c r="D326" s="28">
        <v>600</v>
      </c>
      <c r="E326" s="65">
        <v>600</v>
      </c>
      <c r="F326" s="66" t="str">
        <f t="shared" si="4"/>
        <v>-</v>
      </c>
    </row>
    <row r="327" spans="1:6" x14ac:dyDescent="0.2">
      <c r="A327" s="25" t="s">
        <v>448</v>
      </c>
      <c r="B327" s="64" t="s">
        <v>396</v>
      </c>
      <c r="C327" s="27" t="s">
        <v>782</v>
      </c>
      <c r="D327" s="28">
        <v>180000</v>
      </c>
      <c r="E327" s="65">
        <v>180000</v>
      </c>
      <c r="F327" s="66" t="str">
        <f t="shared" si="4"/>
        <v>-</v>
      </c>
    </row>
    <row r="328" spans="1:6" x14ac:dyDescent="0.2">
      <c r="A328" s="52" t="s">
        <v>783</v>
      </c>
      <c r="B328" s="53" t="s">
        <v>396</v>
      </c>
      <c r="C328" s="54" t="s">
        <v>784</v>
      </c>
      <c r="D328" s="55">
        <v>23848329.109999999</v>
      </c>
      <c r="E328" s="56">
        <v>17637959.469999999</v>
      </c>
      <c r="F328" s="57">
        <f t="shared" si="4"/>
        <v>6210369.6400000006</v>
      </c>
    </row>
    <row r="329" spans="1:6" ht="56.25" x14ac:dyDescent="0.2">
      <c r="A329" s="25" t="s">
        <v>400</v>
      </c>
      <c r="B329" s="64" t="s">
        <v>396</v>
      </c>
      <c r="C329" s="27" t="s">
        <v>785</v>
      </c>
      <c r="D329" s="28">
        <v>6879933.1100000003</v>
      </c>
      <c r="E329" s="65">
        <v>4796939.62</v>
      </c>
      <c r="F329" s="66">
        <f t="shared" si="4"/>
        <v>2082993.4900000002</v>
      </c>
    </row>
    <row r="330" spans="1:6" x14ac:dyDescent="0.2">
      <c r="A330" s="25" t="s">
        <v>402</v>
      </c>
      <c r="B330" s="64" t="s">
        <v>396</v>
      </c>
      <c r="C330" s="27" t="s">
        <v>786</v>
      </c>
      <c r="D330" s="28">
        <v>6879933.1100000003</v>
      </c>
      <c r="E330" s="65">
        <v>4796939.62</v>
      </c>
      <c r="F330" s="66">
        <f t="shared" si="4"/>
        <v>2082993.4900000002</v>
      </c>
    </row>
    <row r="331" spans="1:6" x14ac:dyDescent="0.2">
      <c r="A331" s="25" t="s">
        <v>404</v>
      </c>
      <c r="B331" s="64" t="s">
        <v>396</v>
      </c>
      <c r="C331" s="27" t="s">
        <v>787</v>
      </c>
      <c r="D331" s="28">
        <v>5284126.1100000003</v>
      </c>
      <c r="E331" s="65">
        <v>3707508.3</v>
      </c>
      <c r="F331" s="66">
        <f t="shared" si="4"/>
        <v>1576617.8100000005</v>
      </c>
    </row>
    <row r="332" spans="1:6" ht="33.75" x14ac:dyDescent="0.2">
      <c r="A332" s="25" t="s">
        <v>408</v>
      </c>
      <c r="B332" s="64" t="s">
        <v>396</v>
      </c>
      <c r="C332" s="27" t="s">
        <v>788</v>
      </c>
      <c r="D332" s="28">
        <v>1595807</v>
      </c>
      <c r="E332" s="65">
        <v>1089431.32</v>
      </c>
      <c r="F332" s="66">
        <f t="shared" si="4"/>
        <v>506375.67999999993</v>
      </c>
    </row>
    <row r="333" spans="1:6" ht="22.5" x14ac:dyDescent="0.2">
      <c r="A333" s="25" t="s">
        <v>706</v>
      </c>
      <c r="B333" s="64" t="s">
        <v>396</v>
      </c>
      <c r="C333" s="27" t="s">
        <v>789</v>
      </c>
      <c r="D333" s="28">
        <v>16930536</v>
      </c>
      <c r="E333" s="65">
        <v>12841019.85</v>
      </c>
      <c r="F333" s="66">
        <f t="shared" si="4"/>
        <v>4089516.1500000004</v>
      </c>
    </row>
    <row r="334" spans="1:6" x14ac:dyDescent="0.2">
      <c r="A334" s="25" t="s">
        <v>708</v>
      </c>
      <c r="B334" s="64" t="s">
        <v>396</v>
      </c>
      <c r="C334" s="27" t="s">
        <v>790</v>
      </c>
      <c r="D334" s="28">
        <v>16854816</v>
      </c>
      <c r="E334" s="65">
        <v>12841019.85</v>
      </c>
      <c r="F334" s="66">
        <f t="shared" si="4"/>
        <v>4013796.1500000004</v>
      </c>
    </row>
    <row r="335" spans="1:6" ht="45" x14ac:dyDescent="0.2">
      <c r="A335" s="25" t="s">
        <v>710</v>
      </c>
      <c r="B335" s="64" t="s">
        <v>396</v>
      </c>
      <c r="C335" s="27" t="s">
        <v>791</v>
      </c>
      <c r="D335" s="28">
        <v>16738476</v>
      </c>
      <c r="E335" s="65">
        <v>12841019.85</v>
      </c>
      <c r="F335" s="66">
        <f t="shared" ref="F335:F398" si="5">IF(OR(D335="-",IF(E335="-",0,E335)&gt;=IF(D335="-",0,D335)),"-",IF(D335="-",0,D335)-IF(E335="-",0,E335))</f>
        <v>3897456.1500000004</v>
      </c>
    </row>
    <row r="336" spans="1:6" x14ac:dyDescent="0.2">
      <c r="A336" s="25" t="s">
        <v>714</v>
      </c>
      <c r="B336" s="64" t="s">
        <v>396</v>
      </c>
      <c r="C336" s="27" t="s">
        <v>792</v>
      </c>
      <c r="D336" s="28">
        <v>116340</v>
      </c>
      <c r="E336" s="65" t="s">
        <v>53</v>
      </c>
      <c r="F336" s="66">
        <f t="shared" si="5"/>
        <v>116340</v>
      </c>
    </row>
    <row r="337" spans="1:6" x14ac:dyDescent="0.2">
      <c r="A337" s="25" t="s">
        <v>716</v>
      </c>
      <c r="B337" s="64" t="s">
        <v>396</v>
      </c>
      <c r="C337" s="27" t="s">
        <v>793</v>
      </c>
      <c r="D337" s="28">
        <v>37860</v>
      </c>
      <c r="E337" s="65" t="s">
        <v>53</v>
      </c>
      <c r="F337" s="66">
        <f t="shared" si="5"/>
        <v>37860</v>
      </c>
    </row>
    <row r="338" spans="1:6" x14ac:dyDescent="0.2">
      <c r="A338" s="25" t="s">
        <v>722</v>
      </c>
      <c r="B338" s="64" t="s">
        <v>396</v>
      </c>
      <c r="C338" s="27" t="s">
        <v>794</v>
      </c>
      <c r="D338" s="28">
        <v>37860</v>
      </c>
      <c r="E338" s="65" t="s">
        <v>53</v>
      </c>
      <c r="F338" s="66">
        <f t="shared" si="5"/>
        <v>37860</v>
      </c>
    </row>
    <row r="339" spans="1:6" ht="45" x14ac:dyDescent="0.2">
      <c r="A339" s="25" t="s">
        <v>724</v>
      </c>
      <c r="B339" s="64" t="s">
        <v>396</v>
      </c>
      <c r="C339" s="27" t="s">
        <v>795</v>
      </c>
      <c r="D339" s="28">
        <v>37860</v>
      </c>
      <c r="E339" s="65" t="s">
        <v>53</v>
      </c>
      <c r="F339" s="66">
        <f t="shared" si="5"/>
        <v>37860</v>
      </c>
    </row>
    <row r="340" spans="1:6" ht="22.5" x14ac:dyDescent="0.2">
      <c r="A340" s="25" t="s">
        <v>726</v>
      </c>
      <c r="B340" s="64" t="s">
        <v>396</v>
      </c>
      <c r="C340" s="27" t="s">
        <v>796</v>
      </c>
      <c r="D340" s="28">
        <v>37860</v>
      </c>
      <c r="E340" s="65" t="s">
        <v>53</v>
      </c>
      <c r="F340" s="66">
        <f t="shared" si="5"/>
        <v>37860</v>
      </c>
    </row>
    <row r="341" spans="1:6" x14ac:dyDescent="0.2">
      <c r="A341" s="25" t="s">
        <v>438</v>
      </c>
      <c r="B341" s="64" t="s">
        <v>396</v>
      </c>
      <c r="C341" s="27" t="s">
        <v>797</v>
      </c>
      <c r="D341" s="28">
        <v>37860</v>
      </c>
      <c r="E341" s="65" t="s">
        <v>53</v>
      </c>
      <c r="F341" s="66">
        <f t="shared" si="5"/>
        <v>37860</v>
      </c>
    </row>
    <row r="342" spans="1:6" ht="45" x14ac:dyDescent="0.2">
      <c r="A342" s="25" t="s">
        <v>561</v>
      </c>
      <c r="B342" s="64" t="s">
        <v>396</v>
      </c>
      <c r="C342" s="27" t="s">
        <v>798</v>
      </c>
      <c r="D342" s="28">
        <v>37860</v>
      </c>
      <c r="E342" s="65" t="s">
        <v>53</v>
      </c>
      <c r="F342" s="66">
        <f t="shared" si="5"/>
        <v>37860</v>
      </c>
    </row>
    <row r="343" spans="1:6" ht="45" x14ac:dyDescent="0.2">
      <c r="A343" s="25" t="s">
        <v>565</v>
      </c>
      <c r="B343" s="64" t="s">
        <v>396</v>
      </c>
      <c r="C343" s="27" t="s">
        <v>799</v>
      </c>
      <c r="D343" s="28">
        <v>37860</v>
      </c>
      <c r="E343" s="65" t="s">
        <v>53</v>
      </c>
      <c r="F343" s="66">
        <f t="shared" si="5"/>
        <v>37860</v>
      </c>
    </row>
    <row r="344" spans="1:6" x14ac:dyDescent="0.2">
      <c r="A344" s="52" t="s">
        <v>800</v>
      </c>
      <c r="B344" s="53" t="s">
        <v>396</v>
      </c>
      <c r="C344" s="54" t="s">
        <v>801</v>
      </c>
      <c r="D344" s="55">
        <v>8451659.3000000007</v>
      </c>
      <c r="E344" s="56">
        <v>7170620.8499999996</v>
      </c>
      <c r="F344" s="57">
        <f t="shared" si="5"/>
        <v>1281038.4500000011</v>
      </c>
    </row>
    <row r="345" spans="1:6" ht="22.5" x14ac:dyDescent="0.2">
      <c r="A345" s="25" t="s">
        <v>420</v>
      </c>
      <c r="B345" s="64" t="s">
        <v>396</v>
      </c>
      <c r="C345" s="27" t="s">
        <v>802</v>
      </c>
      <c r="D345" s="28">
        <v>1429646.24</v>
      </c>
      <c r="E345" s="65">
        <v>1115750.79</v>
      </c>
      <c r="F345" s="66">
        <f t="shared" si="5"/>
        <v>313895.44999999995</v>
      </c>
    </row>
    <row r="346" spans="1:6" ht="22.5" x14ac:dyDescent="0.2">
      <c r="A346" s="25" t="s">
        <v>422</v>
      </c>
      <c r="B346" s="64" t="s">
        <v>396</v>
      </c>
      <c r="C346" s="27" t="s">
        <v>803</v>
      </c>
      <c r="D346" s="28">
        <v>1429646.24</v>
      </c>
      <c r="E346" s="65">
        <v>1115750.79</v>
      </c>
      <c r="F346" s="66">
        <f t="shared" si="5"/>
        <v>313895.44999999995</v>
      </c>
    </row>
    <row r="347" spans="1:6" x14ac:dyDescent="0.2">
      <c r="A347" s="25" t="s">
        <v>424</v>
      </c>
      <c r="B347" s="64" t="s">
        <v>396</v>
      </c>
      <c r="C347" s="27" t="s">
        <v>804</v>
      </c>
      <c r="D347" s="28">
        <v>1429646.24</v>
      </c>
      <c r="E347" s="65">
        <v>1115750.79</v>
      </c>
      <c r="F347" s="66">
        <f t="shared" si="5"/>
        <v>313895.44999999995</v>
      </c>
    </row>
    <row r="348" spans="1:6" x14ac:dyDescent="0.2">
      <c r="A348" s="25" t="s">
        <v>428</v>
      </c>
      <c r="B348" s="64" t="s">
        <v>396</v>
      </c>
      <c r="C348" s="27" t="s">
        <v>805</v>
      </c>
      <c r="D348" s="28">
        <v>711789</v>
      </c>
      <c r="E348" s="65">
        <v>634064</v>
      </c>
      <c r="F348" s="66">
        <f t="shared" si="5"/>
        <v>77725</v>
      </c>
    </row>
    <row r="349" spans="1:6" ht="22.5" x14ac:dyDescent="0.2">
      <c r="A349" s="25" t="s">
        <v>430</v>
      </c>
      <c r="B349" s="64" t="s">
        <v>396</v>
      </c>
      <c r="C349" s="27" t="s">
        <v>806</v>
      </c>
      <c r="D349" s="28">
        <v>711789</v>
      </c>
      <c r="E349" s="65">
        <v>634064</v>
      </c>
      <c r="F349" s="66">
        <f t="shared" si="5"/>
        <v>77725</v>
      </c>
    </row>
    <row r="350" spans="1:6" ht="22.5" x14ac:dyDescent="0.2">
      <c r="A350" s="25" t="s">
        <v>703</v>
      </c>
      <c r="B350" s="64" t="s">
        <v>396</v>
      </c>
      <c r="C350" s="27" t="s">
        <v>807</v>
      </c>
      <c r="D350" s="28">
        <v>56535</v>
      </c>
      <c r="E350" s="65" t="s">
        <v>53</v>
      </c>
      <c r="F350" s="66">
        <f t="shared" si="5"/>
        <v>56535</v>
      </c>
    </row>
    <row r="351" spans="1:6" ht="22.5" x14ac:dyDescent="0.2">
      <c r="A351" s="25" t="s">
        <v>432</v>
      </c>
      <c r="B351" s="64" t="s">
        <v>396</v>
      </c>
      <c r="C351" s="27" t="s">
        <v>808</v>
      </c>
      <c r="D351" s="28">
        <v>655254</v>
      </c>
      <c r="E351" s="65">
        <v>634064</v>
      </c>
      <c r="F351" s="66">
        <f t="shared" si="5"/>
        <v>21190</v>
      </c>
    </row>
    <row r="352" spans="1:6" ht="22.5" x14ac:dyDescent="0.2">
      <c r="A352" s="25" t="s">
        <v>706</v>
      </c>
      <c r="B352" s="64" t="s">
        <v>396</v>
      </c>
      <c r="C352" s="27" t="s">
        <v>809</v>
      </c>
      <c r="D352" s="28">
        <v>6310224.0599999996</v>
      </c>
      <c r="E352" s="65">
        <v>5420806.0599999996</v>
      </c>
      <c r="F352" s="66">
        <f t="shared" si="5"/>
        <v>889418</v>
      </c>
    </row>
    <row r="353" spans="1:6" x14ac:dyDescent="0.2">
      <c r="A353" s="25" t="s">
        <v>708</v>
      </c>
      <c r="B353" s="64" t="s">
        <v>396</v>
      </c>
      <c r="C353" s="27" t="s">
        <v>810</v>
      </c>
      <c r="D353" s="28">
        <v>6270224.0599999996</v>
      </c>
      <c r="E353" s="65">
        <v>5420806.0599999996</v>
      </c>
      <c r="F353" s="66">
        <f t="shared" si="5"/>
        <v>849418</v>
      </c>
    </row>
    <row r="354" spans="1:6" ht="45" x14ac:dyDescent="0.2">
      <c r="A354" s="25" t="s">
        <v>710</v>
      </c>
      <c r="B354" s="64" t="s">
        <v>396</v>
      </c>
      <c r="C354" s="27" t="s">
        <v>811</v>
      </c>
      <c r="D354" s="28">
        <v>4461720</v>
      </c>
      <c r="E354" s="65">
        <v>3612302</v>
      </c>
      <c r="F354" s="66">
        <f t="shared" si="5"/>
        <v>849418</v>
      </c>
    </row>
    <row r="355" spans="1:6" x14ac:dyDescent="0.2">
      <c r="A355" s="25" t="s">
        <v>712</v>
      </c>
      <c r="B355" s="64" t="s">
        <v>396</v>
      </c>
      <c r="C355" s="27" t="s">
        <v>812</v>
      </c>
      <c r="D355" s="28">
        <v>1808504.06</v>
      </c>
      <c r="E355" s="65">
        <v>1808504.06</v>
      </c>
      <c r="F355" s="66" t="str">
        <f t="shared" si="5"/>
        <v>-</v>
      </c>
    </row>
    <row r="356" spans="1:6" ht="45" x14ac:dyDescent="0.2">
      <c r="A356" s="25" t="s">
        <v>724</v>
      </c>
      <c r="B356" s="64" t="s">
        <v>396</v>
      </c>
      <c r="C356" s="27" t="s">
        <v>813</v>
      </c>
      <c r="D356" s="28">
        <v>40000</v>
      </c>
      <c r="E356" s="65" t="s">
        <v>53</v>
      </c>
      <c r="F356" s="66">
        <f t="shared" si="5"/>
        <v>40000</v>
      </c>
    </row>
    <row r="357" spans="1:6" ht="22.5" x14ac:dyDescent="0.2">
      <c r="A357" s="25" t="s">
        <v>726</v>
      </c>
      <c r="B357" s="64" t="s">
        <v>396</v>
      </c>
      <c r="C357" s="27" t="s">
        <v>814</v>
      </c>
      <c r="D357" s="28">
        <v>40000</v>
      </c>
      <c r="E357" s="65" t="s">
        <v>53</v>
      </c>
      <c r="F357" s="66">
        <f t="shared" si="5"/>
        <v>40000</v>
      </c>
    </row>
    <row r="358" spans="1:6" x14ac:dyDescent="0.2">
      <c r="A358" s="52" t="s">
        <v>815</v>
      </c>
      <c r="B358" s="53" t="s">
        <v>396</v>
      </c>
      <c r="C358" s="54" t="s">
        <v>816</v>
      </c>
      <c r="D358" s="55">
        <v>15801077.119999999</v>
      </c>
      <c r="E358" s="56">
        <v>11555496.289999999</v>
      </c>
      <c r="F358" s="57">
        <f t="shared" si="5"/>
        <v>4245580.83</v>
      </c>
    </row>
    <row r="359" spans="1:6" ht="56.25" x14ac:dyDescent="0.2">
      <c r="A359" s="25" t="s">
        <v>400</v>
      </c>
      <c r="B359" s="64" t="s">
        <v>396</v>
      </c>
      <c r="C359" s="27" t="s">
        <v>817</v>
      </c>
      <c r="D359" s="28">
        <v>13282392</v>
      </c>
      <c r="E359" s="65">
        <v>10819051.550000001</v>
      </c>
      <c r="F359" s="66">
        <f t="shared" si="5"/>
        <v>2463340.4499999993</v>
      </c>
    </row>
    <row r="360" spans="1:6" x14ac:dyDescent="0.2">
      <c r="A360" s="25" t="s">
        <v>402</v>
      </c>
      <c r="B360" s="64" t="s">
        <v>396</v>
      </c>
      <c r="C360" s="27" t="s">
        <v>818</v>
      </c>
      <c r="D360" s="28">
        <v>4683577</v>
      </c>
      <c r="E360" s="65">
        <v>3828848.71</v>
      </c>
      <c r="F360" s="66">
        <f t="shared" si="5"/>
        <v>854728.29</v>
      </c>
    </row>
    <row r="361" spans="1:6" x14ac:dyDescent="0.2">
      <c r="A361" s="25" t="s">
        <v>404</v>
      </c>
      <c r="B361" s="64" t="s">
        <v>396</v>
      </c>
      <c r="C361" s="27" t="s">
        <v>819</v>
      </c>
      <c r="D361" s="28">
        <v>3610349</v>
      </c>
      <c r="E361" s="65">
        <v>2969650.39</v>
      </c>
      <c r="F361" s="66">
        <f t="shared" si="5"/>
        <v>640698.60999999987</v>
      </c>
    </row>
    <row r="362" spans="1:6" ht="33.75" x14ac:dyDescent="0.2">
      <c r="A362" s="25" t="s">
        <v>408</v>
      </c>
      <c r="B362" s="64" t="s">
        <v>396</v>
      </c>
      <c r="C362" s="27" t="s">
        <v>820</v>
      </c>
      <c r="D362" s="28">
        <v>1073228</v>
      </c>
      <c r="E362" s="65">
        <v>859198.32</v>
      </c>
      <c r="F362" s="66">
        <f t="shared" si="5"/>
        <v>214029.68000000005</v>
      </c>
    </row>
    <row r="363" spans="1:6" ht="22.5" x14ac:dyDescent="0.2">
      <c r="A363" s="25" t="s">
        <v>410</v>
      </c>
      <c r="B363" s="64" t="s">
        <v>396</v>
      </c>
      <c r="C363" s="27" t="s">
        <v>821</v>
      </c>
      <c r="D363" s="28">
        <v>8598815</v>
      </c>
      <c r="E363" s="65">
        <v>6990202.8399999999</v>
      </c>
      <c r="F363" s="66">
        <f t="shared" si="5"/>
        <v>1608612.1600000001</v>
      </c>
    </row>
    <row r="364" spans="1:6" ht="22.5" x14ac:dyDescent="0.2">
      <c r="A364" s="25" t="s">
        <v>412</v>
      </c>
      <c r="B364" s="64" t="s">
        <v>396</v>
      </c>
      <c r="C364" s="27" t="s">
        <v>822</v>
      </c>
      <c r="D364" s="28">
        <v>6617912</v>
      </c>
      <c r="E364" s="65">
        <v>5436421.96</v>
      </c>
      <c r="F364" s="66">
        <f t="shared" si="5"/>
        <v>1181490.04</v>
      </c>
    </row>
    <row r="365" spans="1:6" ht="33.75" x14ac:dyDescent="0.2">
      <c r="A365" s="25" t="s">
        <v>414</v>
      </c>
      <c r="B365" s="64" t="s">
        <v>396</v>
      </c>
      <c r="C365" s="27" t="s">
        <v>823</v>
      </c>
      <c r="D365" s="28">
        <v>10354</v>
      </c>
      <c r="E365" s="65">
        <v>10354</v>
      </c>
      <c r="F365" s="66" t="str">
        <f t="shared" si="5"/>
        <v>-</v>
      </c>
    </row>
    <row r="366" spans="1:6" ht="33.75" x14ac:dyDescent="0.2">
      <c r="A366" s="25" t="s">
        <v>418</v>
      </c>
      <c r="B366" s="64" t="s">
        <v>396</v>
      </c>
      <c r="C366" s="27" t="s">
        <v>824</v>
      </c>
      <c r="D366" s="28">
        <v>1970549</v>
      </c>
      <c r="E366" s="65">
        <v>1543426.88</v>
      </c>
      <c r="F366" s="66">
        <f t="shared" si="5"/>
        <v>427122.12000000011</v>
      </c>
    </row>
    <row r="367" spans="1:6" ht="22.5" x14ac:dyDescent="0.2">
      <c r="A367" s="25" t="s">
        <v>420</v>
      </c>
      <c r="B367" s="64" t="s">
        <v>396</v>
      </c>
      <c r="C367" s="27" t="s">
        <v>825</v>
      </c>
      <c r="D367" s="28">
        <v>2518685.12</v>
      </c>
      <c r="E367" s="65">
        <v>736444.74</v>
      </c>
      <c r="F367" s="66">
        <f t="shared" si="5"/>
        <v>1782240.3800000001</v>
      </c>
    </row>
    <row r="368" spans="1:6" ht="22.5" x14ac:dyDescent="0.2">
      <c r="A368" s="25" t="s">
        <v>422</v>
      </c>
      <c r="B368" s="64" t="s">
        <v>396</v>
      </c>
      <c r="C368" s="27" t="s">
        <v>826</v>
      </c>
      <c r="D368" s="28">
        <v>2518685.12</v>
      </c>
      <c r="E368" s="65">
        <v>736444.74</v>
      </c>
      <c r="F368" s="66">
        <f t="shared" si="5"/>
        <v>1782240.3800000001</v>
      </c>
    </row>
    <row r="369" spans="1:6" x14ac:dyDescent="0.2">
      <c r="A369" s="25" t="s">
        <v>424</v>
      </c>
      <c r="B369" s="64" t="s">
        <v>396</v>
      </c>
      <c r="C369" s="27" t="s">
        <v>827</v>
      </c>
      <c r="D369" s="28">
        <v>2492585.12</v>
      </c>
      <c r="E369" s="65">
        <v>723339.73</v>
      </c>
      <c r="F369" s="66">
        <f t="shared" si="5"/>
        <v>1769245.3900000001</v>
      </c>
    </row>
    <row r="370" spans="1:6" x14ac:dyDescent="0.2">
      <c r="A370" s="25" t="s">
        <v>426</v>
      </c>
      <c r="B370" s="64" t="s">
        <v>396</v>
      </c>
      <c r="C370" s="27" t="s">
        <v>828</v>
      </c>
      <c r="D370" s="28">
        <v>26100</v>
      </c>
      <c r="E370" s="65">
        <v>13105.01</v>
      </c>
      <c r="F370" s="66">
        <f t="shared" si="5"/>
        <v>12994.99</v>
      </c>
    </row>
    <row r="371" spans="1:6" x14ac:dyDescent="0.2">
      <c r="A371" s="52" t="s">
        <v>829</v>
      </c>
      <c r="B371" s="53" t="s">
        <v>396</v>
      </c>
      <c r="C371" s="54" t="s">
        <v>830</v>
      </c>
      <c r="D371" s="55">
        <v>75081067</v>
      </c>
      <c r="E371" s="56">
        <v>62051488.030000001</v>
      </c>
      <c r="F371" s="57">
        <f t="shared" si="5"/>
        <v>13029578.969999999</v>
      </c>
    </row>
    <row r="372" spans="1:6" x14ac:dyDescent="0.2">
      <c r="A372" s="25" t="s">
        <v>428</v>
      </c>
      <c r="B372" s="64" t="s">
        <v>396</v>
      </c>
      <c r="C372" s="27" t="s">
        <v>831</v>
      </c>
      <c r="D372" s="28">
        <v>100000</v>
      </c>
      <c r="E372" s="65">
        <v>100000</v>
      </c>
      <c r="F372" s="66" t="str">
        <f t="shared" si="5"/>
        <v>-</v>
      </c>
    </row>
    <row r="373" spans="1:6" x14ac:dyDescent="0.2">
      <c r="A373" s="25" t="s">
        <v>832</v>
      </c>
      <c r="B373" s="64" t="s">
        <v>396</v>
      </c>
      <c r="C373" s="27" t="s">
        <v>833</v>
      </c>
      <c r="D373" s="28">
        <v>100000</v>
      </c>
      <c r="E373" s="65">
        <v>100000</v>
      </c>
      <c r="F373" s="66" t="str">
        <f t="shared" si="5"/>
        <v>-</v>
      </c>
    </row>
    <row r="374" spans="1:6" ht="22.5" x14ac:dyDescent="0.2">
      <c r="A374" s="25" t="s">
        <v>706</v>
      </c>
      <c r="B374" s="64" t="s">
        <v>396</v>
      </c>
      <c r="C374" s="27" t="s">
        <v>834</v>
      </c>
      <c r="D374" s="28">
        <v>74981067</v>
      </c>
      <c r="E374" s="65">
        <v>61951488.030000001</v>
      </c>
      <c r="F374" s="66">
        <f t="shared" si="5"/>
        <v>13029578.969999999</v>
      </c>
    </row>
    <row r="375" spans="1:6" x14ac:dyDescent="0.2">
      <c r="A375" s="25" t="s">
        <v>708</v>
      </c>
      <c r="B375" s="64" t="s">
        <v>396</v>
      </c>
      <c r="C375" s="27" t="s">
        <v>835</v>
      </c>
      <c r="D375" s="28">
        <v>74981067</v>
      </c>
      <c r="E375" s="65">
        <v>61951488.030000001</v>
      </c>
      <c r="F375" s="66">
        <f t="shared" si="5"/>
        <v>13029578.969999999</v>
      </c>
    </row>
    <row r="376" spans="1:6" ht="45" x14ac:dyDescent="0.2">
      <c r="A376" s="25" t="s">
        <v>710</v>
      </c>
      <c r="B376" s="64" t="s">
        <v>396</v>
      </c>
      <c r="C376" s="27" t="s">
        <v>836</v>
      </c>
      <c r="D376" s="28">
        <v>63634172</v>
      </c>
      <c r="E376" s="65">
        <v>51158616.399999999</v>
      </c>
      <c r="F376" s="66">
        <f t="shared" si="5"/>
        <v>12475555.600000001</v>
      </c>
    </row>
    <row r="377" spans="1:6" x14ac:dyDescent="0.2">
      <c r="A377" s="25" t="s">
        <v>712</v>
      </c>
      <c r="B377" s="64" t="s">
        <v>396</v>
      </c>
      <c r="C377" s="27" t="s">
        <v>837</v>
      </c>
      <c r="D377" s="28">
        <v>11346895</v>
      </c>
      <c r="E377" s="65">
        <v>10792871.630000001</v>
      </c>
      <c r="F377" s="66">
        <f t="shared" si="5"/>
        <v>554023.36999999918</v>
      </c>
    </row>
    <row r="378" spans="1:6" x14ac:dyDescent="0.2">
      <c r="A378" s="52" t="s">
        <v>838</v>
      </c>
      <c r="B378" s="53" t="s">
        <v>396</v>
      </c>
      <c r="C378" s="54" t="s">
        <v>839</v>
      </c>
      <c r="D378" s="55">
        <v>75081067</v>
      </c>
      <c r="E378" s="56">
        <v>62051488.030000001</v>
      </c>
      <c r="F378" s="57">
        <f t="shared" si="5"/>
        <v>13029578.969999999</v>
      </c>
    </row>
    <row r="379" spans="1:6" x14ac:dyDescent="0.2">
      <c r="A379" s="25" t="s">
        <v>428</v>
      </c>
      <c r="B379" s="64" t="s">
        <v>396</v>
      </c>
      <c r="C379" s="27" t="s">
        <v>840</v>
      </c>
      <c r="D379" s="28">
        <v>100000</v>
      </c>
      <c r="E379" s="65">
        <v>100000</v>
      </c>
      <c r="F379" s="66" t="str">
        <f t="shared" si="5"/>
        <v>-</v>
      </c>
    </row>
    <row r="380" spans="1:6" x14ac:dyDescent="0.2">
      <c r="A380" s="25" t="s">
        <v>832</v>
      </c>
      <c r="B380" s="64" t="s">
        <v>396</v>
      </c>
      <c r="C380" s="27" t="s">
        <v>841</v>
      </c>
      <c r="D380" s="28">
        <v>100000</v>
      </c>
      <c r="E380" s="65">
        <v>100000</v>
      </c>
      <c r="F380" s="66" t="str">
        <f t="shared" si="5"/>
        <v>-</v>
      </c>
    </row>
    <row r="381" spans="1:6" ht="22.5" x14ac:dyDescent="0.2">
      <c r="A381" s="25" t="s">
        <v>706</v>
      </c>
      <c r="B381" s="64" t="s">
        <v>396</v>
      </c>
      <c r="C381" s="27" t="s">
        <v>842</v>
      </c>
      <c r="D381" s="28">
        <v>74981067</v>
      </c>
      <c r="E381" s="65">
        <v>61951488.030000001</v>
      </c>
      <c r="F381" s="66">
        <f t="shared" si="5"/>
        <v>13029578.969999999</v>
      </c>
    </row>
    <row r="382" spans="1:6" x14ac:dyDescent="0.2">
      <c r="A382" s="25" t="s">
        <v>708</v>
      </c>
      <c r="B382" s="64" t="s">
        <v>396</v>
      </c>
      <c r="C382" s="27" t="s">
        <v>843</v>
      </c>
      <c r="D382" s="28">
        <v>74981067</v>
      </c>
      <c r="E382" s="65">
        <v>61951488.030000001</v>
      </c>
      <c r="F382" s="66">
        <f t="shared" si="5"/>
        <v>13029578.969999999</v>
      </c>
    </row>
    <row r="383" spans="1:6" ht="45" x14ac:dyDescent="0.2">
      <c r="A383" s="25" t="s">
        <v>710</v>
      </c>
      <c r="B383" s="64" t="s">
        <v>396</v>
      </c>
      <c r="C383" s="27" t="s">
        <v>844</v>
      </c>
      <c r="D383" s="28">
        <v>63634172</v>
      </c>
      <c r="E383" s="65">
        <v>51158616.399999999</v>
      </c>
      <c r="F383" s="66">
        <f t="shared" si="5"/>
        <v>12475555.600000001</v>
      </c>
    </row>
    <row r="384" spans="1:6" x14ac:dyDescent="0.2">
      <c r="A384" s="25" t="s">
        <v>712</v>
      </c>
      <c r="B384" s="64" t="s">
        <v>396</v>
      </c>
      <c r="C384" s="27" t="s">
        <v>845</v>
      </c>
      <c r="D384" s="28">
        <v>11346895</v>
      </c>
      <c r="E384" s="65">
        <v>10792871.630000001</v>
      </c>
      <c r="F384" s="66">
        <f t="shared" si="5"/>
        <v>554023.36999999918</v>
      </c>
    </row>
    <row r="385" spans="1:6" x14ac:dyDescent="0.2">
      <c r="A385" s="52" t="s">
        <v>846</v>
      </c>
      <c r="B385" s="53" t="s">
        <v>396</v>
      </c>
      <c r="C385" s="54" t="s">
        <v>847</v>
      </c>
      <c r="D385" s="55">
        <v>20469362.670000002</v>
      </c>
      <c r="E385" s="56">
        <v>14641889.57</v>
      </c>
      <c r="F385" s="57">
        <f t="shared" si="5"/>
        <v>5827473.1000000015</v>
      </c>
    </row>
    <row r="386" spans="1:6" ht="56.25" x14ac:dyDescent="0.2">
      <c r="A386" s="25" t="s">
        <v>400</v>
      </c>
      <c r="B386" s="64" t="s">
        <v>396</v>
      </c>
      <c r="C386" s="27" t="s">
        <v>848</v>
      </c>
      <c r="D386" s="28">
        <v>1154498</v>
      </c>
      <c r="E386" s="65">
        <v>947701.17</v>
      </c>
      <c r="F386" s="66">
        <f t="shared" si="5"/>
        <v>206796.82999999996</v>
      </c>
    </row>
    <row r="387" spans="1:6" ht="22.5" x14ac:dyDescent="0.2">
      <c r="A387" s="25" t="s">
        <v>410</v>
      </c>
      <c r="B387" s="64" t="s">
        <v>396</v>
      </c>
      <c r="C387" s="27" t="s">
        <v>849</v>
      </c>
      <c r="D387" s="28">
        <v>1154498</v>
      </c>
      <c r="E387" s="65">
        <v>947701.17</v>
      </c>
      <c r="F387" s="66">
        <f t="shared" si="5"/>
        <v>206796.82999999996</v>
      </c>
    </row>
    <row r="388" spans="1:6" ht="22.5" x14ac:dyDescent="0.2">
      <c r="A388" s="25" t="s">
        <v>412</v>
      </c>
      <c r="B388" s="64" t="s">
        <v>396</v>
      </c>
      <c r="C388" s="27" t="s">
        <v>850</v>
      </c>
      <c r="D388" s="28">
        <v>886712</v>
      </c>
      <c r="E388" s="65">
        <v>736000.32</v>
      </c>
      <c r="F388" s="66">
        <f t="shared" si="5"/>
        <v>150711.68000000005</v>
      </c>
    </row>
    <row r="389" spans="1:6" ht="33.75" x14ac:dyDescent="0.2">
      <c r="A389" s="25" t="s">
        <v>418</v>
      </c>
      <c r="B389" s="64" t="s">
        <v>396</v>
      </c>
      <c r="C389" s="27" t="s">
        <v>851</v>
      </c>
      <c r="D389" s="28">
        <v>267786</v>
      </c>
      <c r="E389" s="65">
        <v>211700.85</v>
      </c>
      <c r="F389" s="66">
        <f t="shared" si="5"/>
        <v>56085.149999999994</v>
      </c>
    </row>
    <row r="390" spans="1:6" ht="22.5" x14ac:dyDescent="0.2">
      <c r="A390" s="25" t="s">
        <v>420</v>
      </c>
      <c r="B390" s="64" t="s">
        <v>396</v>
      </c>
      <c r="C390" s="27" t="s">
        <v>852</v>
      </c>
      <c r="D390" s="28">
        <v>8355535.9900000002</v>
      </c>
      <c r="E390" s="65">
        <v>5322642.68</v>
      </c>
      <c r="F390" s="66">
        <f t="shared" si="5"/>
        <v>3032893.3100000005</v>
      </c>
    </row>
    <row r="391" spans="1:6" ht="22.5" x14ac:dyDescent="0.2">
      <c r="A391" s="25" t="s">
        <v>422</v>
      </c>
      <c r="B391" s="64" t="s">
        <v>396</v>
      </c>
      <c r="C391" s="27" t="s">
        <v>853</v>
      </c>
      <c r="D391" s="28">
        <v>8355535.9900000002</v>
      </c>
      <c r="E391" s="65">
        <v>5322642.68</v>
      </c>
      <c r="F391" s="66">
        <f t="shared" si="5"/>
        <v>3032893.3100000005</v>
      </c>
    </row>
    <row r="392" spans="1:6" x14ac:dyDescent="0.2">
      <c r="A392" s="25" t="s">
        <v>424</v>
      </c>
      <c r="B392" s="64" t="s">
        <v>396</v>
      </c>
      <c r="C392" s="27" t="s">
        <v>854</v>
      </c>
      <c r="D392" s="28">
        <v>8355535.9900000002</v>
      </c>
      <c r="E392" s="65">
        <v>5322642.68</v>
      </c>
      <c r="F392" s="66">
        <f t="shared" si="5"/>
        <v>3032893.3100000005</v>
      </c>
    </row>
    <row r="393" spans="1:6" x14ac:dyDescent="0.2">
      <c r="A393" s="25" t="s">
        <v>428</v>
      </c>
      <c r="B393" s="64" t="s">
        <v>396</v>
      </c>
      <c r="C393" s="27" t="s">
        <v>855</v>
      </c>
      <c r="D393" s="28">
        <v>4710880</v>
      </c>
      <c r="E393" s="65">
        <v>3904478.98</v>
      </c>
      <c r="F393" s="66">
        <f t="shared" si="5"/>
        <v>806401.02</v>
      </c>
    </row>
    <row r="394" spans="1:6" x14ac:dyDescent="0.2">
      <c r="A394" s="25" t="s">
        <v>856</v>
      </c>
      <c r="B394" s="64" t="s">
        <v>396</v>
      </c>
      <c r="C394" s="27" t="s">
        <v>857</v>
      </c>
      <c r="D394" s="28">
        <v>1823900</v>
      </c>
      <c r="E394" s="65">
        <v>1145561.68</v>
      </c>
      <c r="F394" s="66">
        <f t="shared" si="5"/>
        <v>678338.32000000007</v>
      </c>
    </row>
    <row r="395" spans="1:6" x14ac:dyDescent="0.2">
      <c r="A395" s="25" t="s">
        <v>858</v>
      </c>
      <c r="B395" s="64" t="s">
        <v>396</v>
      </c>
      <c r="C395" s="27" t="s">
        <v>859</v>
      </c>
      <c r="D395" s="28">
        <v>1623900</v>
      </c>
      <c r="E395" s="65">
        <v>1145561.68</v>
      </c>
      <c r="F395" s="66">
        <f t="shared" si="5"/>
        <v>478338.32000000007</v>
      </c>
    </row>
    <row r="396" spans="1:6" ht="22.5" x14ac:dyDescent="0.2">
      <c r="A396" s="25" t="s">
        <v>860</v>
      </c>
      <c r="B396" s="64" t="s">
        <v>396</v>
      </c>
      <c r="C396" s="27" t="s">
        <v>861</v>
      </c>
      <c r="D396" s="28">
        <v>200000</v>
      </c>
      <c r="E396" s="65" t="s">
        <v>53</v>
      </c>
      <c r="F396" s="66">
        <f t="shared" si="5"/>
        <v>200000</v>
      </c>
    </row>
    <row r="397" spans="1:6" ht="22.5" x14ac:dyDescent="0.2">
      <c r="A397" s="25" t="s">
        <v>430</v>
      </c>
      <c r="B397" s="64" t="s">
        <v>396</v>
      </c>
      <c r="C397" s="27" t="s">
        <v>862</v>
      </c>
      <c r="D397" s="28">
        <v>2886980</v>
      </c>
      <c r="E397" s="65">
        <v>2758917.3</v>
      </c>
      <c r="F397" s="66">
        <f t="shared" si="5"/>
        <v>128062.70000000019</v>
      </c>
    </row>
    <row r="398" spans="1:6" ht="22.5" x14ac:dyDescent="0.2">
      <c r="A398" s="25" t="s">
        <v>703</v>
      </c>
      <c r="B398" s="64" t="s">
        <v>396</v>
      </c>
      <c r="C398" s="27" t="s">
        <v>863</v>
      </c>
      <c r="D398" s="28">
        <v>294980</v>
      </c>
      <c r="E398" s="65">
        <v>166917.29999999999</v>
      </c>
      <c r="F398" s="66">
        <f t="shared" si="5"/>
        <v>128062.70000000001</v>
      </c>
    </row>
    <row r="399" spans="1:6" x14ac:dyDescent="0.2">
      <c r="A399" s="25" t="s">
        <v>864</v>
      </c>
      <c r="B399" s="64" t="s">
        <v>396</v>
      </c>
      <c r="C399" s="27" t="s">
        <v>865</v>
      </c>
      <c r="D399" s="28">
        <v>2592000</v>
      </c>
      <c r="E399" s="65">
        <v>2592000</v>
      </c>
      <c r="F399" s="66" t="str">
        <f t="shared" ref="F399:F462" si="6">IF(OR(D399="-",IF(E399="-",0,E399)&gt;=IF(D399="-",0,D399)),"-",IF(D399="-",0,D399)-IF(E399="-",0,E399))</f>
        <v>-</v>
      </c>
    </row>
    <row r="400" spans="1:6" ht="22.5" x14ac:dyDescent="0.2">
      <c r="A400" s="25" t="s">
        <v>706</v>
      </c>
      <c r="B400" s="64" t="s">
        <v>396</v>
      </c>
      <c r="C400" s="27" t="s">
        <v>866</v>
      </c>
      <c r="D400" s="28">
        <v>6248448.6799999997</v>
      </c>
      <c r="E400" s="65">
        <v>4467066.74</v>
      </c>
      <c r="F400" s="66">
        <f t="shared" si="6"/>
        <v>1781381.9399999995</v>
      </c>
    </row>
    <row r="401" spans="1:6" x14ac:dyDescent="0.2">
      <c r="A401" s="25" t="s">
        <v>708</v>
      </c>
      <c r="B401" s="64" t="s">
        <v>396</v>
      </c>
      <c r="C401" s="27" t="s">
        <v>867</v>
      </c>
      <c r="D401" s="28">
        <v>6228406.4900000002</v>
      </c>
      <c r="E401" s="65">
        <v>4450314.74</v>
      </c>
      <c r="F401" s="66">
        <f t="shared" si="6"/>
        <v>1778091.75</v>
      </c>
    </row>
    <row r="402" spans="1:6" ht="45" x14ac:dyDescent="0.2">
      <c r="A402" s="25" t="s">
        <v>710</v>
      </c>
      <c r="B402" s="64" t="s">
        <v>396</v>
      </c>
      <c r="C402" s="27" t="s">
        <v>868</v>
      </c>
      <c r="D402" s="28">
        <v>3205217.35</v>
      </c>
      <c r="E402" s="65">
        <v>2297138.29</v>
      </c>
      <c r="F402" s="66">
        <f t="shared" si="6"/>
        <v>908079.06</v>
      </c>
    </row>
    <row r="403" spans="1:6" x14ac:dyDescent="0.2">
      <c r="A403" s="25" t="s">
        <v>712</v>
      </c>
      <c r="B403" s="64" t="s">
        <v>396</v>
      </c>
      <c r="C403" s="27" t="s">
        <v>869</v>
      </c>
      <c r="D403" s="28">
        <v>3023189.14</v>
      </c>
      <c r="E403" s="65">
        <v>2153176.4500000002</v>
      </c>
      <c r="F403" s="66">
        <f t="shared" si="6"/>
        <v>870012.69</v>
      </c>
    </row>
    <row r="404" spans="1:6" x14ac:dyDescent="0.2">
      <c r="A404" s="25" t="s">
        <v>716</v>
      </c>
      <c r="B404" s="64" t="s">
        <v>396</v>
      </c>
      <c r="C404" s="27" t="s">
        <v>870</v>
      </c>
      <c r="D404" s="28">
        <v>20042.189999999999</v>
      </c>
      <c r="E404" s="65">
        <v>16752</v>
      </c>
      <c r="F404" s="66">
        <f t="shared" si="6"/>
        <v>3290.1899999999987</v>
      </c>
    </row>
    <row r="405" spans="1:6" ht="45" x14ac:dyDescent="0.2">
      <c r="A405" s="25" t="s">
        <v>718</v>
      </c>
      <c r="B405" s="64" t="s">
        <v>396</v>
      </c>
      <c r="C405" s="27" t="s">
        <v>871</v>
      </c>
      <c r="D405" s="28">
        <v>20042.189999999999</v>
      </c>
      <c r="E405" s="65">
        <v>16752</v>
      </c>
      <c r="F405" s="66">
        <f t="shared" si="6"/>
        <v>3290.1899999999987</v>
      </c>
    </row>
    <row r="406" spans="1:6" x14ac:dyDescent="0.2">
      <c r="A406" s="52" t="s">
        <v>872</v>
      </c>
      <c r="B406" s="53" t="s">
        <v>396</v>
      </c>
      <c r="C406" s="54" t="s">
        <v>873</v>
      </c>
      <c r="D406" s="55">
        <v>1623900</v>
      </c>
      <c r="E406" s="56">
        <v>1145561.68</v>
      </c>
      <c r="F406" s="57">
        <f t="shared" si="6"/>
        <v>478338.32000000007</v>
      </c>
    </row>
    <row r="407" spans="1:6" x14ac:dyDescent="0.2">
      <c r="A407" s="25" t="s">
        <v>428</v>
      </c>
      <c r="B407" s="64" t="s">
        <v>396</v>
      </c>
      <c r="C407" s="27" t="s">
        <v>874</v>
      </c>
      <c r="D407" s="28">
        <v>1623900</v>
      </c>
      <c r="E407" s="65">
        <v>1145561.68</v>
      </c>
      <c r="F407" s="66">
        <f t="shared" si="6"/>
        <v>478338.32000000007</v>
      </c>
    </row>
    <row r="408" spans="1:6" x14ac:dyDescent="0.2">
      <c r="A408" s="25" t="s">
        <v>856</v>
      </c>
      <c r="B408" s="64" t="s">
        <v>396</v>
      </c>
      <c r="C408" s="27" t="s">
        <v>875</v>
      </c>
      <c r="D408" s="28">
        <v>1623900</v>
      </c>
      <c r="E408" s="65">
        <v>1145561.68</v>
      </c>
      <c r="F408" s="66">
        <f t="shared" si="6"/>
        <v>478338.32000000007</v>
      </c>
    </row>
    <row r="409" spans="1:6" x14ac:dyDescent="0.2">
      <c r="A409" s="25" t="s">
        <v>858</v>
      </c>
      <c r="B409" s="64" t="s">
        <v>396</v>
      </c>
      <c r="C409" s="27" t="s">
        <v>876</v>
      </c>
      <c r="D409" s="28">
        <v>1623900</v>
      </c>
      <c r="E409" s="65">
        <v>1145561.68</v>
      </c>
      <c r="F409" s="66">
        <f t="shared" si="6"/>
        <v>478338.32000000007</v>
      </c>
    </row>
    <row r="410" spans="1:6" x14ac:dyDescent="0.2">
      <c r="A410" s="52" t="s">
        <v>877</v>
      </c>
      <c r="B410" s="53" t="s">
        <v>396</v>
      </c>
      <c r="C410" s="54" t="s">
        <v>878</v>
      </c>
      <c r="D410" s="55">
        <v>17423762.670000002</v>
      </c>
      <c r="E410" s="56">
        <v>12405401.25</v>
      </c>
      <c r="F410" s="57">
        <f t="shared" si="6"/>
        <v>5018361.4200000018</v>
      </c>
    </row>
    <row r="411" spans="1:6" ht="22.5" x14ac:dyDescent="0.2">
      <c r="A411" s="25" t="s">
        <v>420</v>
      </c>
      <c r="B411" s="64" t="s">
        <v>396</v>
      </c>
      <c r="C411" s="27" t="s">
        <v>879</v>
      </c>
      <c r="D411" s="28">
        <v>8251233.9900000002</v>
      </c>
      <c r="E411" s="65">
        <v>5246044.1100000003</v>
      </c>
      <c r="F411" s="66">
        <f t="shared" si="6"/>
        <v>3005189.88</v>
      </c>
    </row>
    <row r="412" spans="1:6" ht="22.5" x14ac:dyDescent="0.2">
      <c r="A412" s="25" t="s">
        <v>422</v>
      </c>
      <c r="B412" s="64" t="s">
        <v>396</v>
      </c>
      <c r="C412" s="27" t="s">
        <v>880</v>
      </c>
      <c r="D412" s="28">
        <v>8251233.9900000002</v>
      </c>
      <c r="E412" s="65">
        <v>5246044.1100000003</v>
      </c>
      <c r="F412" s="66">
        <f t="shared" si="6"/>
        <v>3005189.88</v>
      </c>
    </row>
    <row r="413" spans="1:6" x14ac:dyDescent="0.2">
      <c r="A413" s="25" t="s">
        <v>424</v>
      </c>
      <c r="B413" s="64" t="s">
        <v>396</v>
      </c>
      <c r="C413" s="27" t="s">
        <v>881</v>
      </c>
      <c r="D413" s="28">
        <v>8251233.9900000002</v>
      </c>
      <c r="E413" s="65">
        <v>5246044.1100000003</v>
      </c>
      <c r="F413" s="66">
        <f t="shared" si="6"/>
        <v>3005189.88</v>
      </c>
    </row>
    <row r="414" spans="1:6" x14ac:dyDescent="0.2">
      <c r="A414" s="25" t="s">
        <v>428</v>
      </c>
      <c r="B414" s="64" t="s">
        <v>396</v>
      </c>
      <c r="C414" s="27" t="s">
        <v>882</v>
      </c>
      <c r="D414" s="28">
        <v>2924080</v>
      </c>
      <c r="E414" s="65">
        <v>2692290.4</v>
      </c>
      <c r="F414" s="66">
        <f t="shared" si="6"/>
        <v>231789.60000000009</v>
      </c>
    </row>
    <row r="415" spans="1:6" x14ac:dyDescent="0.2">
      <c r="A415" s="25" t="s">
        <v>856</v>
      </c>
      <c r="B415" s="64" t="s">
        <v>396</v>
      </c>
      <c r="C415" s="27" t="s">
        <v>883</v>
      </c>
      <c r="D415" s="28">
        <v>200000</v>
      </c>
      <c r="E415" s="65" t="s">
        <v>53</v>
      </c>
      <c r="F415" s="66">
        <f t="shared" si="6"/>
        <v>200000</v>
      </c>
    </row>
    <row r="416" spans="1:6" ht="22.5" x14ac:dyDescent="0.2">
      <c r="A416" s="25" t="s">
        <v>860</v>
      </c>
      <c r="B416" s="64" t="s">
        <v>396</v>
      </c>
      <c r="C416" s="27" t="s">
        <v>884</v>
      </c>
      <c r="D416" s="28">
        <v>200000</v>
      </c>
      <c r="E416" s="65" t="s">
        <v>53</v>
      </c>
      <c r="F416" s="66">
        <f t="shared" si="6"/>
        <v>200000</v>
      </c>
    </row>
    <row r="417" spans="1:6" ht="22.5" x14ac:dyDescent="0.2">
      <c r="A417" s="25" t="s">
        <v>430</v>
      </c>
      <c r="B417" s="64" t="s">
        <v>396</v>
      </c>
      <c r="C417" s="27" t="s">
        <v>885</v>
      </c>
      <c r="D417" s="28">
        <v>2724080</v>
      </c>
      <c r="E417" s="65">
        <v>2692290.4</v>
      </c>
      <c r="F417" s="66">
        <f t="shared" si="6"/>
        <v>31789.600000000093</v>
      </c>
    </row>
    <row r="418" spans="1:6" ht="22.5" x14ac:dyDescent="0.2">
      <c r="A418" s="25" t="s">
        <v>703</v>
      </c>
      <c r="B418" s="64" t="s">
        <v>396</v>
      </c>
      <c r="C418" s="27" t="s">
        <v>886</v>
      </c>
      <c r="D418" s="28">
        <v>132080</v>
      </c>
      <c r="E418" s="65">
        <v>100290.4</v>
      </c>
      <c r="F418" s="66">
        <f t="shared" si="6"/>
        <v>31789.600000000006</v>
      </c>
    </row>
    <row r="419" spans="1:6" x14ac:dyDescent="0.2">
      <c r="A419" s="25" t="s">
        <v>864</v>
      </c>
      <c r="B419" s="64" t="s">
        <v>396</v>
      </c>
      <c r="C419" s="27" t="s">
        <v>887</v>
      </c>
      <c r="D419" s="28">
        <v>2592000</v>
      </c>
      <c r="E419" s="65">
        <v>2592000</v>
      </c>
      <c r="F419" s="66" t="str">
        <f t="shared" si="6"/>
        <v>-</v>
      </c>
    </row>
    <row r="420" spans="1:6" ht="22.5" x14ac:dyDescent="0.2">
      <c r="A420" s="25" t="s">
        <v>706</v>
      </c>
      <c r="B420" s="64" t="s">
        <v>396</v>
      </c>
      <c r="C420" s="27" t="s">
        <v>888</v>
      </c>
      <c r="D420" s="28">
        <v>6248448.6799999997</v>
      </c>
      <c r="E420" s="65">
        <v>4467066.74</v>
      </c>
      <c r="F420" s="66">
        <f t="shared" si="6"/>
        <v>1781381.9399999995</v>
      </c>
    </row>
    <row r="421" spans="1:6" x14ac:dyDescent="0.2">
      <c r="A421" s="25" t="s">
        <v>708</v>
      </c>
      <c r="B421" s="64" t="s">
        <v>396</v>
      </c>
      <c r="C421" s="27" t="s">
        <v>889</v>
      </c>
      <c r="D421" s="28">
        <v>6228406.4900000002</v>
      </c>
      <c r="E421" s="65">
        <v>4450314.74</v>
      </c>
      <c r="F421" s="66">
        <f t="shared" si="6"/>
        <v>1778091.75</v>
      </c>
    </row>
    <row r="422" spans="1:6" ht="45" x14ac:dyDescent="0.2">
      <c r="A422" s="25" t="s">
        <v>710</v>
      </c>
      <c r="B422" s="64" t="s">
        <v>396</v>
      </c>
      <c r="C422" s="27" t="s">
        <v>890</v>
      </c>
      <c r="D422" s="28">
        <v>3205217.35</v>
      </c>
      <c r="E422" s="65">
        <v>2297138.29</v>
      </c>
      <c r="F422" s="66">
        <f t="shared" si="6"/>
        <v>908079.06</v>
      </c>
    </row>
    <row r="423" spans="1:6" x14ac:dyDescent="0.2">
      <c r="A423" s="25" t="s">
        <v>712</v>
      </c>
      <c r="B423" s="64" t="s">
        <v>396</v>
      </c>
      <c r="C423" s="27" t="s">
        <v>891</v>
      </c>
      <c r="D423" s="28">
        <v>3023189.14</v>
      </c>
      <c r="E423" s="65">
        <v>2153176.4500000002</v>
      </c>
      <c r="F423" s="66">
        <f t="shared" si="6"/>
        <v>870012.69</v>
      </c>
    </row>
    <row r="424" spans="1:6" x14ac:dyDescent="0.2">
      <c r="A424" s="25" t="s">
        <v>716</v>
      </c>
      <c r="B424" s="64" t="s">
        <v>396</v>
      </c>
      <c r="C424" s="27" t="s">
        <v>892</v>
      </c>
      <c r="D424" s="28">
        <v>20042.189999999999</v>
      </c>
      <c r="E424" s="65">
        <v>16752</v>
      </c>
      <c r="F424" s="66">
        <f t="shared" si="6"/>
        <v>3290.1899999999987</v>
      </c>
    </row>
    <row r="425" spans="1:6" ht="45" x14ac:dyDescent="0.2">
      <c r="A425" s="25" t="s">
        <v>718</v>
      </c>
      <c r="B425" s="64" t="s">
        <v>396</v>
      </c>
      <c r="C425" s="27" t="s">
        <v>893</v>
      </c>
      <c r="D425" s="28">
        <v>20042.189999999999</v>
      </c>
      <c r="E425" s="65">
        <v>16752</v>
      </c>
      <c r="F425" s="66">
        <f t="shared" si="6"/>
        <v>3290.1899999999987</v>
      </c>
    </row>
    <row r="426" spans="1:6" x14ac:dyDescent="0.2">
      <c r="A426" s="52" t="s">
        <v>894</v>
      </c>
      <c r="B426" s="53" t="s">
        <v>396</v>
      </c>
      <c r="C426" s="54" t="s">
        <v>895</v>
      </c>
      <c r="D426" s="55">
        <v>167800</v>
      </c>
      <c r="E426" s="56">
        <v>67744.47</v>
      </c>
      <c r="F426" s="57">
        <f t="shared" si="6"/>
        <v>100055.53</v>
      </c>
    </row>
    <row r="427" spans="1:6" ht="22.5" x14ac:dyDescent="0.2">
      <c r="A427" s="25" t="s">
        <v>420</v>
      </c>
      <c r="B427" s="64" t="s">
        <v>396</v>
      </c>
      <c r="C427" s="27" t="s">
        <v>896</v>
      </c>
      <c r="D427" s="28">
        <v>4900</v>
      </c>
      <c r="E427" s="65">
        <v>1117.57</v>
      </c>
      <c r="F427" s="66">
        <f t="shared" si="6"/>
        <v>3782.4300000000003</v>
      </c>
    </row>
    <row r="428" spans="1:6" ht="22.5" x14ac:dyDescent="0.2">
      <c r="A428" s="25" t="s">
        <v>422</v>
      </c>
      <c r="B428" s="64" t="s">
        <v>396</v>
      </c>
      <c r="C428" s="27" t="s">
        <v>897</v>
      </c>
      <c r="D428" s="28">
        <v>4900</v>
      </c>
      <c r="E428" s="65">
        <v>1117.57</v>
      </c>
      <c r="F428" s="66">
        <f t="shared" si="6"/>
        <v>3782.4300000000003</v>
      </c>
    </row>
    <row r="429" spans="1:6" x14ac:dyDescent="0.2">
      <c r="A429" s="25" t="s">
        <v>424</v>
      </c>
      <c r="B429" s="64" t="s">
        <v>396</v>
      </c>
      <c r="C429" s="27" t="s">
        <v>898</v>
      </c>
      <c r="D429" s="28">
        <v>4900</v>
      </c>
      <c r="E429" s="65">
        <v>1117.57</v>
      </c>
      <c r="F429" s="66">
        <f t="shared" si="6"/>
        <v>3782.4300000000003</v>
      </c>
    </row>
    <row r="430" spans="1:6" x14ac:dyDescent="0.2">
      <c r="A430" s="25" t="s">
        <v>428</v>
      </c>
      <c r="B430" s="64" t="s">
        <v>396</v>
      </c>
      <c r="C430" s="27" t="s">
        <v>899</v>
      </c>
      <c r="D430" s="28">
        <v>162900</v>
      </c>
      <c r="E430" s="65">
        <v>66626.899999999994</v>
      </c>
      <c r="F430" s="66">
        <f t="shared" si="6"/>
        <v>96273.1</v>
      </c>
    </row>
    <row r="431" spans="1:6" ht="22.5" x14ac:dyDescent="0.2">
      <c r="A431" s="25" t="s">
        <v>430</v>
      </c>
      <c r="B431" s="64" t="s">
        <v>396</v>
      </c>
      <c r="C431" s="27" t="s">
        <v>900</v>
      </c>
      <c r="D431" s="28">
        <v>162900</v>
      </c>
      <c r="E431" s="65">
        <v>66626.899999999994</v>
      </c>
      <c r="F431" s="66">
        <f t="shared" si="6"/>
        <v>96273.1</v>
      </c>
    </row>
    <row r="432" spans="1:6" ht="22.5" x14ac:dyDescent="0.2">
      <c r="A432" s="25" t="s">
        <v>703</v>
      </c>
      <c r="B432" s="64" t="s">
        <v>396</v>
      </c>
      <c r="C432" s="27" t="s">
        <v>901</v>
      </c>
      <c r="D432" s="28">
        <v>162900</v>
      </c>
      <c r="E432" s="65">
        <v>66626.899999999994</v>
      </c>
      <c r="F432" s="66">
        <f t="shared" si="6"/>
        <v>96273.1</v>
      </c>
    </row>
    <row r="433" spans="1:6" x14ac:dyDescent="0.2">
      <c r="A433" s="52" t="s">
        <v>902</v>
      </c>
      <c r="B433" s="53" t="s">
        <v>396</v>
      </c>
      <c r="C433" s="54" t="s">
        <v>903</v>
      </c>
      <c r="D433" s="55">
        <v>1253900</v>
      </c>
      <c r="E433" s="56">
        <v>1023182.17</v>
      </c>
      <c r="F433" s="57">
        <f t="shared" si="6"/>
        <v>230717.82999999996</v>
      </c>
    </row>
    <row r="434" spans="1:6" ht="56.25" x14ac:dyDescent="0.2">
      <c r="A434" s="25" t="s">
        <v>400</v>
      </c>
      <c r="B434" s="64" t="s">
        <v>396</v>
      </c>
      <c r="C434" s="27" t="s">
        <v>904</v>
      </c>
      <c r="D434" s="28">
        <v>1154498</v>
      </c>
      <c r="E434" s="65">
        <v>947701.17</v>
      </c>
      <c r="F434" s="66">
        <f t="shared" si="6"/>
        <v>206796.82999999996</v>
      </c>
    </row>
    <row r="435" spans="1:6" ht="22.5" x14ac:dyDescent="0.2">
      <c r="A435" s="25" t="s">
        <v>410</v>
      </c>
      <c r="B435" s="64" t="s">
        <v>396</v>
      </c>
      <c r="C435" s="27" t="s">
        <v>905</v>
      </c>
      <c r="D435" s="28">
        <v>1154498</v>
      </c>
      <c r="E435" s="65">
        <v>947701.17</v>
      </c>
      <c r="F435" s="66">
        <f t="shared" si="6"/>
        <v>206796.82999999996</v>
      </c>
    </row>
    <row r="436" spans="1:6" ht="22.5" x14ac:dyDescent="0.2">
      <c r="A436" s="25" t="s">
        <v>412</v>
      </c>
      <c r="B436" s="64" t="s">
        <v>396</v>
      </c>
      <c r="C436" s="27" t="s">
        <v>906</v>
      </c>
      <c r="D436" s="28">
        <v>886712</v>
      </c>
      <c r="E436" s="65">
        <v>736000.32</v>
      </c>
      <c r="F436" s="66">
        <f t="shared" si="6"/>
        <v>150711.68000000005</v>
      </c>
    </row>
    <row r="437" spans="1:6" ht="33.75" x14ac:dyDescent="0.2">
      <c r="A437" s="25" t="s">
        <v>418</v>
      </c>
      <c r="B437" s="64" t="s">
        <v>396</v>
      </c>
      <c r="C437" s="27" t="s">
        <v>907</v>
      </c>
      <c r="D437" s="28">
        <v>267786</v>
      </c>
      <c r="E437" s="65">
        <v>211700.85</v>
      </c>
      <c r="F437" s="66">
        <f t="shared" si="6"/>
        <v>56085.149999999994</v>
      </c>
    </row>
    <row r="438" spans="1:6" ht="22.5" x14ac:dyDescent="0.2">
      <c r="A438" s="25" t="s">
        <v>420</v>
      </c>
      <c r="B438" s="64" t="s">
        <v>396</v>
      </c>
      <c r="C438" s="27" t="s">
        <v>908</v>
      </c>
      <c r="D438" s="28">
        <v>99402</v>
      </c>
      <c r="E438" s="65">
        <v>75481</v>
      </c>
      <c r="F438" s="66">
        <f t="shared" si="6"/>
        <v>23921</v>
      </c>
    </row>
    <row r="439" spans="1:6" ht="22.5" x14ac:dyDescent="0.2">
      <c r="A439" s="25" t="s">
        <v>422</v>
      </c>
      <c r="B439" s="64" t="s">
        <v>396</v>
      </c>
      <c r="C439" s="27" t="s">
        <v>909</v>
      </c>
      <c r="D439" s="28">
        <v>99402</v>
      </c>
      <c r="E439" s="65">
        <v>75481</v>
      </c>
      <c r="F439" s="66">
        <f t="shared" si="6"/>
        <v>23921</v>
      </c>
    </row>
    <row r="440" spans="1:6" x14ac:dyDescent="0.2">
      <c r="A440" s="25" t="s">
        <v>424</v>
      </c>
      <c r="B440" s="64" t="s">
        <v>396</v>
      </c>
      <c r="C440" s="27" t="s">
        <v>910</v>
      </c>
      <c r="D440" s="28">
        <v>99402</v>
      </c>
      <c r="E440" s="65">
        <v>75481</v>
      </c>
      <c r="F440" s="66">
        <f t="shared" si="6"/>
        <v>23921</v>
      </c>
    </row>
    <row r="441" spans="1:6" x14ac:dyDescent="0.2">
      <c r="A441" s="52" t="s">
        <v>911</v>
      </c>
      <c r="B441" s="53" t="s">
        <v>396</v>
      </c>
      <c r="C441" s="54" t="s">
        <v>912</v>
      </c>
      <c r="D441" s="55">
        <v>24090740</v>
      </c>
      <c r="E441" s="56">
        <v>21034651.870000001</v>
      </c>
      <c r="F441" s="57">
        <f t="shared" si="6"/>
        <v>3056088.129999999</v>
      </c>
    </row>
    <row r="442" spans="1:6" ht="56.25" x14ac:dyDescent="0.2">
      <c r="A442" s="25" t="s">
        <v>400</v>
      </c>
      <c r="B442" s="64" t="s">
        <v>396</v>
      </c>
      <c r="C442" s="27" t="s">
        <v>913</v>
      </c>
      <c r="D442" s="28">
        <v>315000</v>
      </c>
      <c r="E442" s="65">
        <v>195267.17</v>
      </c>
      <c r="F442" s="66">
        <f t="shared" si="6"/>
        <v>119732.82999999999</v>
      </c>
    </row>
    <row r="443" spans="1:6" ht="22.5" x14ac:dyDescent="0.2">
      <c r="A443" s="25" t="s">
        <v>410</v>
      </c>
      <c r="B443" s="64" t="s">
        <v>396</v>
      </c>
      <c r="C443" s="27" t="s">
        <v>914</v>
      </c>
      <c r="D443" s="28">
        <v>315000</v>
      </c>
      <c r="E443" s="65">
        <v>195267.17</v>
      </c>
      <c r="F443" s="66">
        <f t="shared" si="6"/>
        <v>119732.82999999999</v>
      </c>
    </row>
    <row r="444" spans="1:6" ht="22.5" x14ac:dyDescent="0.2">
      <c r="A444" s="25" t="s">
        <v>416</v>
      </c>
      <c r="B444" s="64" t="s">
        <v>396</v>
      </c>
      <c r="C444" s="27" t="s">
        <v>915</v>
      </c>
      <c r="D444" s="28">
        <v>315000</v>
      </c>
      <c r="E444" s="65">
        <v>195267.17</v>
      </c>
      <c r="F444" s="66">
        <f t="shared" si="6"/>
        <v>119732.82999999999</v>
      </c>
    </row>
    <row r="445" spans="1:6" ht="22.5" x14ac:dyDescent="0.2">
      <c r="A445" s="25" t="s">
        <v>420</v>
      </c>
      <c r="B445" s="64" t="s">
        <v>396</v>
      </c>
      <c r="C445" s="27" t="s">
        <v>916</v>
      </c>
      <c r="D445" s="28">
        <v>435000</v>
      </c>
      <c r="E445" s="65">
        <v>411037.75</v>
      </c>
      <c r="F445" s="66">
        <f t="shared" si="6"/>
        <v>23962.25</v>
      </c>
    </row>
    <row r="446" spans="1:6" ht="22.5" x14ac:dyDescent="0.2">
      <c r="A446" s="25" t="s">
        <v>422</v>
      </c>
      <c r="B446" s="64" t="s">
        <v>396</v>
      </c>
      <c r="C446" s="27" t="s">
        <v>917</v>
      </c>
      <c r="D446" s="28">
        <v>435000</v>
      </c>
      <c r="E446" s="65">
        <v>411037.75</v>
      </c>
      <c r="F446" s="66">
        <f t="shared" si="6"/>
        <v>23962.25</v>
      </c>
    </row>
    <row r="447" spans="1:6" x14ac:dyDescent="0.2">
      <c r="A447" s="25" t="s">
        <v>424</v>
      </c>
      <c r="B447" s="64" t="s">
        <v>396</v>
      </c>
      <c r="C447" s="27" t="s">
        <v>918</v>
      </c>
      <c r="D447" s="28">
        <v>435000</v>
      </c>
      <c r="E447" s="65">
        <v>411037.75</v>
      </c>
      <c r="F447" s="66">
        <f t="shared" si="6"/>
        <v>23962.25</v>
      </c>
    </row>
    <row r="448" spans="1:6" ht="22.5" x14ac:dyDescent="0.2">
      <c r="A448" s="25" t="s">
        <v>706</v>
      </c>
      <c r="B448" s="64" t="s">
        <v>396</v>
      </c>
      <c r="C448" s="27" t="s">
        <v>919</v>
      </c>
      <c r="D448" s="28">
        <v>23340740</v>
      </c>
      <c r="E448" s="65">
        <v>20428346.949999999</v>
      </c>
      <c r="F448" s="66">
        <f t="shared" si="6"/>
        <v>2912393.0500000007</v>
      </c>
    </row>
    <row r="449" spans="1:6" x14ac:dyDescent="0.2">
      <c r="A449" s="25" t="s">
        <v>708</v>
      </c>
      <c r="B449" s="64" t="s">
        <v>396</v>
      </c>
      <c r="C449" s="27" t="s">
        <v>920</v>
      </c>
      <c r="D449" s="28">
        <v>23340740</v>
      </c>
      <c r="E449" s="65">
        <v>20428346.949999999</v>
      </c>
      <c r="F449" s="66">
        <f t="shared" si="6"/>
        <v>2912393.0500000007</v>
      </c>
    </row>
    <row r="450" spans="1:6" ht="45" x14ac:dyDescent="0.2">
      <c r="A450" s="25" t="s">
        <v>710</v>
      </c>
      <c r="B450" s="64" t="s">
        <v>396</v>
      </c>
      <c r="C450" s="27" t="s">
        <v>921</v>
      </c>
      <c r="D450" s="28">
        <v>17878740</v>
      </c>
      <c r="E450" s="65">
        <v>15044708</v>
      </c>
      <c r="F450" s="66">
        <f t="shared" si="6"/>
        <v>2834032</v>
      </c>
    </row>
    <row r="451" spans="1:6" x14ac:dyDescent="0.2">
      <c r="A451" s="25" t="s">
        <v>712</v>
      </c>
      <c r="B451" s="64" t="s">
        <v>396</v>
      </c>
      <c r="C451" s="27" t="s">
        <v>922</v>
      </c>
      <c r="D451" s="28">
        <v>5462000</v>
      </c>
      <c r="E451" s="65">
        <v>5383638.9500000002</v>
      </c>
      <c r="F451" s="66">
        <f t="shared" si="6"/>
        <v>78361.049999999814</v>
      </c>
    </row>
    <row r="452" spans="1:6" x14ac:dyDescent="0.2">
      <c r="A452" s="52" t="s">
        <v>923</v>
      </c>
      <c r="B452" s="53" t="s">
        <v>396</v>
      </c>
      <c r="C452" s="54" t="s">
        <v>924</v>
      </c>
      <c r="D452" s="55">
        <v>11397880</v>
      </c>
      <c r="E452" s="56">
        <v>9352438</v>
      </c>
      <c r="F452" s="57">
        <f t="shared" si="6"/>
        <v>2045442</v>
      </c>
    </row>
    <row r="453" spans="1:6" ht="22.5" x14ac:dyDescent="0.2">
      <c r="A453" s="25" t="s">
        <v>706</v>
      </c>
      <c r="B453" s="64" t="s">
        <v>396</v>
      </c>
      <c r="C453" s="27" t="s">
        <v>925</v>
      </c>
      <c r="D453" s="28">
        <v>11397880</v>
      </c>
      <c r="E453" s="65">
        <v>9352438</v>
      </c>
      <c r="F453" s="66">
        <f t="shared" si="6"/>
        <v>2045442</v>
      </c>
    </row>
    <row r="454" spans="1:6" x14ac:dyDescent="0.2">
      <c r="A454" s="25" t="s">
        <v>708</v>
      </c>
      <c r="B454" s="64" t="s">
        <v>396</v>
      </c>
      <c r="C454" s="27" t="s">
        <v>926</v>
      </c>
      <c r="D454" s="28">
        <v>11397880</v>
      </c>
      <c r="E454" s="65">
        <v>9352438</v>
      </c>
      <c r="F454" s="66">
        <f t="shared" si="6"/>
        <v>2045442</v>
      </c>
    </row>
    <row r="455" spans="1:6" ht="45" x14ac:dyDescent="0.2">
      <c r="A455" s="25" t="s">
        <v>710</v>
      </c>
      <c r="B455" s="64" t="s">
        <v>396</v>
      </c>
      <c r="C455" s="27" t="s">
        <v>927</v>
      </c>
      <c r="D455" s="28">
        <v>11327880</v>
      </c>
      <c r="E455" s="65">
        <v>9352438</v>
      </c>
      <c r="F455" s="66">
        <f t="shared" si="6"/>
        <v>1975442</v>
      </c>
    </row>
    <row r="456" spans="1:6" x14ac:dyDescent="0.2">
      <c r="A456" s="25" t="s">
        <v>712</v>
      </c>
      <c r="B456" s="64" t="s">
        <v>396</v>
      </c>
      <c r="C456" s="27" t="s">
        <v>928</v>
      </c>
      <c r="D456" s="28">
        <v>70000</v>
      </c>
      <c r="E456" s="65" t="s">
        <v>53</v>
      </c>
      <c r="F456" s="66">
        <f t="shared" si="6"/>
        <v>70000</v>
      </c>
    </row>
    <row r="457" spans="1:6" x14ac:dyDescent="0.2">
      <c r="A457" s="52" t="s">
        <v>929</v>
      </c>
      <c r="B457" s="53" t="s">
        <v>396</v>
      </c>
      <c r="C457" s="54" t="s">
        <v>930</v>
      </c>
      <c r="D457" s="55">
        <v>12692860</v>
      </c>
      <c r="E457" s="56">
        <v>11682213.869999999</v>
      </c>
      <c r="F457" s="57">
        <f t="shared" si="6"/>
        <v>1010646.1300000008</v>
      </c>
    </row>
    <row r="458" spans="1:6" ht="56.25" x14ac:dyDescent="0.2">
      <c r="A458" s="25" t="s">
        <v>400</v>
      </c>
      <c r="B458" s="64" t="s">
        <v>396</v>
      </c>
      <c r="C458" s="27" t="s">
        <v>931</v>
      </c>
      <c r="D458" s="28">
        <v>315000</v>
      </c>
      <c r="E458" s="65">
        <v>195267.17</v>
      </c>
      <c r="F458" s="66">
        <f t="shared" si="6"/>
        <v>119732.82999999999</v>
      </c>
    </row>
    <row r="459" spans="1:6" ht="22.5" x14ac:dyDescent="0.2">
      <c r="A459" s="25" t="s">
        <v>410</v>
      </c>
      <c r="B459" s="64" t="s">
        <v>396</v>
      </c>
      <c r="C459" s="27" t="s">
        <v>932</v>
      </c>
      <c r="D459" s="28">
        <v>315000</v>
      </c>
      <c r="E459" s="65">
        <v>195267.17</v>
      </c>
      <c r="F459" s="66">
        <f t="shared" si="6"/>
        <v>119732.82999999999</v>
      </c>
    </row>
    <row r="460" spans="1:6" ht="22.5" x14ac:dyDescent="0.2">
      <c r="A460" s="25" t="s">
        <v>416</v>
      </c>
      <c r="B460" s="64" t="s">
        <v>396</v>
      </c>
      <c r="C460" s="27" t="s">
        <v>933</v>
      </c>
      <c r="D460" s="28">
        <v>315000</v>
      </c>
      <c r="E460" s="65">
        <v>195267.17</v>
      </c>
      <c r="F460" s="66">
        <f t="shared" si="6"/>
        <v>119732.82999999999</v>
      </c>
    </row>
    <row r="461" spans="1:6" ht="22.5" x14ac:dyDescent="0.2">
      <c r="A461" s="25" t="s">
        <v>420</v>
      </c>
      <c r="B461" s="64" t="s">
        <v>396</v>
      </c>
      <c r="C461" s="27" t="s">
        <v>934</v>
      </c>
      <c r="D461" s="28">
        <v>435000</v>
      </c>
      <c r="E461" s="65">
        <v>411037.75</v>
      </c>
      <c r="F461" s="66">
        <f t="shared" si="6"/>
        <v>23962.25</v>
      </c>
    </row>
    <row r="462" spans="1:6" ht="22.5" x14ac:dyDescent="0.2">
      <c r="A462" s="25" t="s">
        <v>422</v>
      </c>
      <c r="B462" s="64" t="s">
        <v>396</v>
      </c>
      <c r="C462" s="27" t="s">
        <v>935</v>
      </c>
      <c r="D462" s="28">
        <v>435000</v>
      </c>
      <c r="E462" s="65">
        <v>411037.75</v>
      </c>
      <c r="F462" s="66">
        <f t="shared" si="6"/>
        <v>23962.25</v>
      </c>
    </row>
    <row r="463" spans="1:6" x14ac:dyDescent="0.2">
      <c r="A463" s="25" t="s">
        <v>424</v>
      </c>
      <c r="B463" s="64" t="s">
        <v>396</v>
      </c>
      <c r="C463" s="27" t="s">
        <v>936</v>
      </c>
      <c r="D463" s="28">
        <v>435000</v>
      </c>
      <c r="E463" s="65">
        <v>411037.75</v>
      </c>
      <c r="F463" s="66">
        <f t="shared" ref="F463:F485" si="7">IF(OR(D463="-",IF(E463="-",0,E463)&gt;=IF(D463="-",0,D463)),"-",IF(D463="-",0,D463)-IF(E463="-",0,E463))</f>
        <v>23962.25</v>
      </c>
    </row>
    <row r="464" spans="1:6" ht="22.5" x14ac:dyDescent="0.2">
      <c r="A464" s="25" t="s">
        <v>706</v>
      </c>
      <c r="B464" s="64" t="s">
        <v>396</v>
      </c>
      <c r="C464" s="27" t="s">
        <v>937</v>
      </c>
      <c r="D464" s="28">
        <v>11942860</v>
      </c>
      <c r="E464" s="65">
        <v>11075908.949999999</v>
      </c>
      <c r="F464" s="66">
        <f t="shared" si="7"/>
        <v>866951.05000000075</v>
      </c>
    </row>
    <row r="465" spans="1:6" x14ac:dyDescent="0.2">
      <c r="A465" s="25" t="s">
        <v>708</v>
      </c>
      <c r="B465" s="64" t="s">
        <v>396</v>
      </c>
      <c r="C465" s="27" t="s">
        <v>938</v>
      </c>
      <c r="D465" s="28">
        <v>11942860</v>
      </c>
      <c r="E465" s="65">
        <v>11075908.949999999</v>
      </c>
      <c r="F465" s="66">
        <f t="shared" si="7"/>
        <v>866951.05000000075</v>
      </c>
    </row>
    <row r="466" spans="1:6" ht="45" x14ac:dyDescent="0.2">
      <c r="A466" s="25" t="s">
        <v>710</v>
      </c>
      <c r="B466" s="64" t="s">
        <v>396</v>
      </c>
      <c r="C466" s="27" t="s">
        <v>939</v>
      </c>
      <c r="D466" s="28">
        <v>6550860</v>
      </c>
      <c r="E466" s="65">
        <v>5692270</v>
      </c>
      <c r="F466" s="66">
        <f t="shared" si="7"/>
        <v>858590</v>
      </c>
    </row>
    <row r="467" spans="1:6" x14ac:dyDescent="0.2">
      <c r="A467" s="25" t="s">
        <v>712</v>
      </c>
      <c r="B467" s="64" t="s">
        <v>396</v>
      </c>
      <c r="C467" s="27" t="s">
        <v>940</v>
      </c>
      <c r="D467" s="28">
        <v>5392000</v>
      </c>
      <c r="E467" s="65">
        <v>5383638.9500000002</v>
      </c>
      <c r="F467" s="66">
        <f t="shared" si="7"/>
        <v>8361.0499999998137</v>
      </c>
    </row>
    <row r="468" spans="1:6" ht="22.5" x14ac:dyDescent="0.2">
      <c r="A468" s="52" t="s">
        <v>941</v>
      </c>
      <c r="B468" s="53" t="s">
        <v>396</v>
      </c>
      <c r="C468" s="54" t="s">
        <v>942</v>
      </c>
      <c r="D468" s="55">
        <v>525000</v>
      </c>
      <c r="E468" s="56" t="s">
        <v>53</v>
      </c>
      <c r="F468" s="57">
        <f t="shared" si="7"/>
        <v>525000</v>
      </c>
    </row>
    <row r="469" spans="1:6" x14ac:dyDescent="0.2">
      <c r="A469" s="25" t="s">
        <v>943</v>
      </c>
      <c r="B469" s="64" t="s">
        <v>396</v>
      </c>
      <c r="C469" s="27" t="s">
        <v>944</v>
      </c>
      <c r="D469" s="28">
        <v>525000</v>
      </c>
      <c r="E469" s="65" t="s">
        <v>53</v>
      </c>
      <c r="F469" s="66">
        <f t="shared" si="7"/>
        <v>525000</v>
      </c>
    </row>
    <row r="470" spans="1:6" x14ac:dyDescent="0.2">
      <c r="A470" s="25" t="s">
        <v>945</v>
      </c>
      <c r="B470" s="64" t="s">
        <v>396</v>
      </c>
      <c r="C470" s="27" t="s">
        <v>946</v>
      </c>
      <c r="D470" s="28">
        <v>525000</v>
      </c>
      <c r="E470" s="65" t="s">
        <v>53</v>
      </c>
      <c r="F470" s="66">
        <f t="shared" si="7"/>
        <v>525000</v>
      </c>
    </row>
    <row r="471" spans="1:6" ht="22.5" x14ac:dyDescent="0.2">
      <c r="A471" s="52" t="s">
        <v>947</v>
      </c>
      <c r="B471" s="53" t="s">
        <v>396</v>
      </c>
      <c r="C471" s="54" t="s">
        <v>948</v>
      </c>
      <c r="D471" s="55">
        <v>525000</v>
      </c>
      <c r="E471" s="56" t="s">
        <v>53</v>
      </c>
      <c r="F471" s="57">
        <f t="shared" si="7"/>
        <v>525000</v>
      </c>
    </row>
    <row r="472" spans="1:6" x14ac:dyDescent="0.2">
      <c r="A472" s="25" t="s">
        <v>943</v>
      </c>
      <c r="B472" s="64" t="s">
        <v>396</v>
      </c>
      <c r="C472" s="27" t="s">
        <v>949</v>
      </c>
      <c r="D472" s="28">
        <v>525000</v>
      </c>
      <c r="E472" s="65" t="s">
        <v>53</v>
      </c>
      <c r="F472" s="66">
        <f t="shared" si="7"/>
        <v>525000</v>
      </c>
    </row>
    <row r="473" spans="1:6" x14ac:dyDescent="0.2">
      <c r="A473" s="25" t="s">
        <v>945</v>
      </c>
      <c r="B473" s="64" t="s">
        <v>396</v>
      </c>
      <c r="C473" s="27" t="s">
        <v>950</v>
      </c>
      <c r="D473" s="28">
        <v>525000</v>
      </c>
      <c r="E473" s="65" t="s">
        <v>53</v>
      </c>
      <c r="F473" s="66">
        <f t="shared" si="7"/>
        <v>525000</v>
      </c>
    </row>
    <row r="474" spans="1:6" ht="33.75" x14ac:dyDescent="0.2">
      <c r="A474" s="52" t="s">
        <v>951</v>
      </c>
      <c r="B474" s="53" t="s">
        <v>396</v>
      </c>
      <c r="C474" s="54" t="s">
        <v>952</v>
      </c>
      <c r="D474" s="55">
        <v>72270280</v>
      </c>
      <c r="E474" s="56">
        <v>60656772</v>
      </c>
      <c r="F474" s="57">
        <f t="shared" si="7"/>
        <v>11613508</v>
      </c>
    </row>
    <row r="475" spans="1:6" x14ac:dyDescent="0.2">
      <c r="A475" s="25" t="s">
        <v>434</v>
      </c>
      <c r="B475" s="64" t="s">
        <v>396</v>
      </c>
      <c r="C475" s="27" t="s">
        <v>953</v>
      </c>
      <c r="D475" s="28">
        <v>72270280</v>
      </c>
      <c r="E475" s="65">
        <v>60656772</v>
      </c>
      <c r="F475" s="66">
        <f t="shared" si="7"/>
        <v>11613508</v>
      </c>
    </row>
    <row r="476" spans="1:6" x14ac:dyDescent="0.2">
      <c r="A476" s="25" t="s">
        <v>954</v>
      </c>
      <c r="B476" s="64" t="s">
        <v>396</v>
      </c>
      <c r="C476" s="27" t="s">
        <v>955</v>
      </c>
      <c r="D476" s="28">
        <v>30345900</v>
      </c>
      <c r="E476" s="65">
        <v>28154000</v>
      </c>
      <c r="F476" s="66">
        <f t="shared" si="7"/>
        <v>2191900</v>
      </c>
    </row>
    <row r="477" spans="1:6" x14ac:dyDescent="0.2">
      <c r="A477" s="25" t="s">
        <v>286</v>
      </c>
      <c r="B477" s="64" t="s">
        <v>396</v>
      </c>
      <c r="C477" s="27" t="s">
        <v>956</v>
      </c>
      <c r="D477" s="28">
        <v>30345900</v>
      </c>
      <c r="E477" s="65">
        <v>28154000</v>
      </c>
      <c r="F477" s="66">
        <f t="shared" si="7"/>
        <v>2191900</v>
      </c>
    </row>
    <row r="478" spans="1:6" x14ac:dyDescent="0.2">
      <c r="A478" s="25" t="s">
        <v>346</v>
      </c>
      <c r="B478" s="64" t="s">
        <v>396</v>
      </c>
      <c r="C478" s="27" t="s">
        <v>957</v>
      </c>
      <c r="D478" s="28">
        <v>41924380</v>
      </c>
      <c r="E478" s="65">
        <v>32502772</v>
      </c>
      <c r="F478" s="66">
        <f t="shared" si="7"/>
        <v>9421608</v>
      </c>
    </row>
    <row r="479" spans="1:6" ht="33.75" x14ac:dyDescent="0.2">
      <c r="A479" s="52" t="s">
        <v>958</v>
      </c>
      <c r="B479" s="53" t="s">
        <v>396</v>
      </c>
      <c r="C479" s="54" t="s">
        <v>959</v>
      </c>
      <c r="D479" s="55">
        <v>30345900</v>
      </c>
      <c r="E479" s="56">
        <v>28154000</v>
      </c>
      <c r="F479" s="57">
        <f t="shared" si="7"/>
        <v>2191900</v>
      </c>
    </row>
    <row r="480" spans="1:6" x14ac:dyDescent="0.2">
      <c r="A480" s="25" t="s">
        <v>434</v>
      </c>
      <c r="B480" s="64" t="s">
        <v>396</v>
      </c>
      <c r="C480" s="27" t="s">
        <v>960</v>
      </c>
      <c r="D480" s="28">
        <v>30345900</v>
      </c>
      <c r="E480" s="65">
        <v>28154000</v>
      </c>
      <c r="F480" s="66">
        <f t="shared" si="7"/>
        <v>2191900</v>
      </c>
    </row>
    <row r="481" spans="1:6" x14ac:dyDescent="0.2">
      <c r="A481" s="25" t="s">
        <v>954</v>
      </c>
      <c r="B481" s="64" t="s">
        <v>396</v>
      </c>
      <c r="C481" s="27" t="s">
        <v>961</v>
      </c>
      <c r="D481" s="28">
        <v>30345900</v>
      </c>
      <c r="E481" s="65">
        <v>28154000</v>
      </c>
      <c r="F481" s="66">
        <f t="shared" si="7"/>
        <v>2191900</v>
      </c>
    </row>
    <row r="482" spans="1:6" x14ac:dyDescent="0.2">
      <c r="A482" s="25" t="s">
        <v>286</v>
      </c>
      <c r="B482" s="64" t="s">
        <v>396</v>
      </c>
      <c r="C482" s="27" t="s">
        <v>962</v>
      </c>
      <c r="D482" s="28">
        <v>30345900</v>
      </c>
      <c r="E482" s="65">
        <v>28154000</v>
      </c>
      <c r="F482" s="66">
        <f t="shared" si="7"/>
        <v>2191900</v>
      </c>
    </row>
    <row r="483" spans="1:6" ht="22.5" x14ac:dyDescent="0.2">
      <c r="A483" s="52" t="s">
        <v>963</v>
      </c>
      <c r="B483" s="53" t="s">
        <v>396</v>
      </c>
      <c r="C483" s="54" t="s">
        <v>964</v>
      </c>
      <c r="D483" s="55">
        <v>41924380</v>
      </c>
      <c r="E483" s="56">
        <v>32502772</v>
      </c>
      <c r="F483" s="57">
        <f t="shared" si="7"/>
        <v>9421608</v>
      </c>
    </row>
    <row r="484" spans="1:6" x14ac:dyDescent="0.2">
      <c r="A484" s="25" t="s">
        <v>434</v>
      </c>
      <c r="B484" s="64" t="s">
        <v>396</v>
      </c>
      <c r="C484" s="27" t="s">
        <v>965</v>
      </c>
      <c r="D484" s="28">
        <v>41924380</v>
      </c>
      <c r="E484" s="65">
        <v>32502772</v>
      </c>
      <c r="F484" s="66">
        <f t="shared" si="7"/>
        <v>9421608</v>
      </c>
    </row>
    <row r="485" spans="1:6" x14ac:dyDescent="0.2">
      <c r="A485" s="25" t="s">
        <v>346</v>
      </c>
      <c r="B485" s="64" t="s">
        <v>396</v>
      </c>
      <c r="C485" s="27" t="s">
        <v>966</v>
      </c>
      <c r="D485" s="28">
        <v>41924380</v>
      </c>
      <c r="E485" s="65">
        <v>32502772</v>
      </c>
      <c r="F485" s="66">
        <f t="shared" si="7"/>
        <v>9421608</v>
      </c>
    </row>
    <row r="486" spans="1:6" ht="9" customHeight="1" x14ac:dyDescent="0.2">
      <c r="A486" s="67"/>
      <c r="B486" s="68"/>
      <c r="C486" s="69"/>
      <c r="D486" s="70"/>
      <c r="E486" s="68"/>
      <c r="F486" s="68"/>
    </row>
    <row r="487" spans="1:6" ht="13.5" customHeight="1" x14ac:dyDescent="0.2">
      <c r="A487" s="71" t="s">
        <v>967</v>
      </c>
      <c r="B487" s="72" t="s">
        <v>968</v>
      </c>
      <c r="C487" s="73" t="s">
        <v>397</v>
      </c>
      <c r="D487" s="74">
        <v>-21893214.690000001</v>
      </c>
      <c r="E487" s="74">
        <v>26737306.640000001</v>
      </c>
      <c r="F487" s="75" t="s">
        <v>969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8"/>
  <sheetViews>
    <sheetView showGridLines="0" tabSelected="1" topLeftCell="A10" workbookViewId="0">
      <selection activeCell="C33" sqref="C3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970</v>
      </c>
      <c r="B1" s="121"/>
      <c r="C1" s="121"/>
      <c r="D1" s="121"/>
      <c r="E1" s="121"/>
      <c r="F1" s="121"/>
    </row>
    <row r="2" spans="1:6" ht="13.15" customHeight="1" x14ac:dyDescent="0.25">
      <c r="A2" s="109" t="s">
        <v>971</v>
      </c>
      <c r="B2" s="109"/>
      <c r="C2" s="109"/>
      <c r="D2" s="109"/>
      <c r="E2" s="109"/>
      <c r="F2" s="109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3" t="s">
        <v>22</v>
      </c>
      <c r="B4" s="97" t="s">
        <v>23</v>
      </c>
      <c r="C4" s="114" t="s">
        <v>972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973</v>
      </c>
      <c r="B12" s="78" t="s">
        <v>974</v>
      </c>
      <c r="C12" s="79" t="s">
        <v>397</v>
      </c>
      <c r="D12" s="80">
        <v>21893214.690000001</v>
      </c>
      <c r="E12" s="80">
        <v>-26737306.640000001</v>
      </c>
      <c r="F12" s="81" t="s">
        <v>397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975</v>
      </c>
      <c r="B14" s="87" t="s">
        <v>976</v>
      </c>
      <c r="C14" s="88" t="s">
        <v>397</v>
      </c>
      <c r="D14" s="55">
        <v>12956500</v>
      </c>
      <c r="E14" s="55">
        <v>5285424.1399999997</v>
      </c>
      <c r="F14" s="57">
        <v>7671075.8600000003</v>
      </c>
    </row>
    <row r="15" spans="1:6" x14ac:dyDescent="0.2">
      <c r="A15" s="82" t="s">
        <v>977</v>
      </c>
      <c r="B15" s="83"/>
      <c r="C15" s="84"/>
      <c r="D15" s="85"/>
      <c r="E15" s="85"/>
      <c r="F15" s="86"/>
    </row>
    <row r="16" spans="1:6" ht="33.75" x14ac:dyDescent="0.2">
      <c r="A16" s="35" t="s">
        <v>978</v>
      </c>
      <c r="B16" s="36" t="s">
        <v>976</v>
      </c>
      <c r="C16" s="89" t="s">
        <v>979</v>
      </c>
      <c r="D16" s="38">
        <v>12956500</v>
      </c>
      <c r="E16" s="38" t="s">
        <v>53</v>
      </c>
      <c r="F16" s="39">
        <v>12956500</v>
      </c>
    </row>
    <row r="17" spans="1:6" ht="90" x14ac:dyDescent="0.2">
      <c r="A17" s="91" t="s">
        <v>980</v>
      </c>
      <c r="B17" s="26" t="s">
        <v>976</v>
      </c>
      <c r="C17" s="90" t="s">
        <v>981</v>
      </c>
      <c r="D17" s="28" t="s">
        <v>53</v>
      </c>
      <c r="E17" s="28">
        <v>5285424.1399999997</v>
      </c>
      <c r="F17" s="66" t="s">
        <v>53</v>
      </c>
    </row>
    <row r="18" spans="1:6" x14ac:dyDescent="0.2">
      <c r="A18" s="52" t="s">
        <v>982</v>
      </c>
      <c r="B18" s="87" t="s">
        <v>983</v>
      </c>
      <c r="C18" s="88" t="s">
        <v>397</v>
      </c>
      <c r="D18" s="55" t="s">
        <v>53</v>
      </c>
      <c r="E18" s="55" t="s">
        <v>53</v>
      </c>
      <c r="F18" s="57" t="s">
        <v>53</v>
      </c>
    </row>
    <row r="19" spans="1:6" x14ac:dyDescent="0.2">
      <c r="A19" s="82" t="s">
        <v>977</v>
      </c>
      <c r="B19" s="83"/>
      <c r="C19" s="84"/>
      <c r="D19" s="85"/>
      <c r="E19" s="85"/>
      <c r="F19" s="86"/>
    </row>
    <row r="20" spans="1:6" x14ac:dyDescent="0.2">
      <c r="A20" s="77" t="s">
        <v>984</v>
      </c>
      <c r="B20" s="78" t="s">
        <v>985</v>
      </c>
      <c r="C20" s="79" t="s">
        <v>986</v>
      </c>
      <c r="D20" s="80">
        <v>8936714.6899999995</v>
      </c>
      <c r="E20" s="80">
        <v>-32022730.780000001</v>
      </c>
      <c r="F20" s="81">
        <v>204142324.34</v>
      </c>
    </row>
    <row r="21" spans="1:6" ht="22.5" x14ac:dyDescent="0.2">
      <c r="A21" s="77" t="s">
        <v>987</v>
      </c>
      <c r="B21" s="78" t="s">
        <v>985</v>
      </c>
      <c r="C21" s="79" t="s">
        <v>988</v>
      </c>
      <c r="D21" s="80">
        <v>8936714.6899999995</v>
      </c>
      <c r="E21" s="80">
        <v>-32022730.780000001</v>
      </c>
      <c r="F21" s="81">
        <v>204142324.34</v>
      </c>
    </row>
    <row r="22" spans="1:6" x14ac:dyDescent="0.2">
      <c r="A22" s="77" t="s">
        <v>989</v>
      </c>
      <c r="B22" s="78" t="s">
        <v>990</v>
      </c>
      <c r="C22" s="79" t="s">
        <v>991</v>
      </c>
      <c r="D22" s="80">
        <v>-983093473.91999996</v>
      </c>
      <c r="E22" s="80">
        <v>-998797485.5</v>
      </c>
      <c r="F22" s="81" t="s">
        <v>969</v>
      </c>
    </row>
    <row r="23" spans="1:6" ht="22.5" x14ac:dyDescent="0.2">
      <c r="A23" s="25" t="s">
        <v>992</v>
      </c>
      <c r="B23" s="26" t="s">
        <v>990</v>
      </c>
      <c r="C23" s="90" t="s">
        <v>993</v>
      </c>
      <c r="D23" s="28">
        <v>-983093473.91999996</v>
      </c>
      <c r="E23" s="28">
        <v>-998797485.5</v>
      </c>
      <c r="F23" s="66" t="s">
        <v>969</v>
      </c>
    </row>
    <row r="24" spans="1:6" x14ac:dyDescent="0.2">
      <c r="A24" s="77" t="s">
        <v>994</v>
      </c>
      <c r="B24" s="78" t="s">
        <v>995</v>
      </c>
      <c r="C24" s="79" t="s">
        <v>996</v>
      </c>
      <c r="D24" s="80">
        <v>992030188.61000001</v>
      </c>
      <c r="E24" s="80">
        <v>966774754.72000003</v>
      </c>
      <c r="F24" s="81" t="s">
        <v>969</v>
      </c>
    </row>
    <row r="25" spans="1:6" ht="22.5" x14ac:dyDescent="0.2">
      <c r="A25" s="25" t="s">
        <v>997</v>
      </c>
      <c r="B25" s="26" t="s">
        <v>995</v>
      </c>
      <c r="C25" s="90" t="s">
        <v>998</v>
      </c>
      <c r="D25" s="28">
        <v>992030188.61000001</v>
      </c>
      <c r="E25" s="28">
        <v>966774754.72000003</v>
      </c>
      <c r="F25" s="66" t="s">
        <v>969</v>
      </c>
    </row>
    <row r="26" spans="1:6" ht="12.75" customHeight="1" x14ac:dyDescent="0.2">
      <c r="A26" s="92"/>
      <c r="B26" s="93"/>
      <c r="C26" s="94"/>
      <c r="D26" s="95"/>
      <c r="E26" s="95"/>
      <c r="F26" s="96"/>
    </row>
    <row r="29" spans="1:6" ht="26.25" customHeight="1" x14ac:dyDescent="0.2"/>
    <row r="36" spans="1:6" ht="31.5" customHeight="1" x14ac:dyDescent="0.2"/>
    <row r="38" spans="1:6" ht="12.75" customHeight="1" x14ac:dyDescent="0.2">
      <c r="A38" s="12" t="s">
        <v>999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/>
  </sheetViews>
  <sheetFormatPr defaultRowHeight="12.75" x14ac:dyDescent="0.2"/>
  <sheetData>
    <row r="1" spans="1:2" x14ac:dyDescent="0.2">
      <c r="A1" t="s">
        <v>1000</v>
      </c>
      <c r="B1" t="s">
        <v>29</v>
      </c>
    </row>
    <row r="2" spans="1:2" x14ac:dyDescent="0.2">
      <c r="A2" t="s">
        <v>1001</v>
      </c>
      <c r="B2" t="s">
        <v>1002</v>
      </c>
    </row>
    <row r="3" spans="1:2" x14ac:dyDescent="0.2">
      <c r="A3" t="s">
        <v>1003</v>
      </c>
      <c r="B3" t="s">
        <v>6</v>
      </c>
    </row>
    <row r="4" spans="1:2" x14ac:dyDescent="0.2">
      <c r="A4" t="s">
        <v>1004</v>
      </c>
      <c r="B4" t="s">
        <v>1005</v>
      </c>
    </row>
    <row r="5" spans="1:2" x14ac:dyDescent="0.2">
      <c r="A5" t="s">
        <v>1006</v>
      </c>
      <c r="B5" t="s">
        <v>1007</v>
      </c>
    </row>
    <row r="6" spans="1:2" x14ac:dyDescent="0.2">
      <c r="A6" t="s">
        <v>1008</v>
      </c>
      <c r="B6" t="s">
        <v>1009</v>
      </c>
    </row>
    <row r="7" spans="1:2" x14ac:dyDescent="0.2">
      <c r="A7" t="s">
        <v>1010</v>
      </c>
      <c r="B7" t="s">
        <v>1009</v>
      </c>
    </row>
    <row r="8" spans="1:2" x14ac:dyDescent="0.2">
      <c r="A8" t="s">
        <v>1011</v>
      </c>
      <c r="B8" t="s">
        <v>1012</v>
      </c>
    </row>
    <row r="9" spans="1:2" x14ac:dyDescent="0.2">
      <c r="A9" t="s">
        <v>1013</v>
      </c>
      <c r="B9" t="s">
        <v>19</v>
      </c>
    </row>
    <row r="10" spans="1:2" x14ac:dyDescent="0.2">
      <c r="A10" t="s">
        <v>1014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17fozlv</dc:creator>
  <dc:description>POI HSSF rep:2.55.0.44</dc:description>
  <cp:lastModifiedBy>ZLV-10</cp:lastModifiedBy>
  <dcterms:created xsi:type="dcterms:W3CDTF">2022-12-29T09:34:19Z</dcterms:created>
  <dcterms:modified xsi:type="dcterms:W3CDTF">2022-12-29T09:39:05Z</dcterms:modified>
</cp:coreProperties>
</file>