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IMA\Desktop\К-4.24\Доходы К-4.24\"/>
    </mc:Choice>
  </mc:AlternateContent>
  <xr:revisionPtr revIDLastSave="0" documentId="13_ncr:1_{B0175969-B3C6-4913-AC19-C12A0FD9986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 К4.24 доп мбт на 2024 " sheetId="4" r:id="rId1"/>
  </sheets>
  <definedNames>
    <definedName name="_xlnm.Print_Titles" localSheetId="0">' К4.24 доп мбт на 2024 '!$6:$6</definedName>
    <definedName name="_xlnm.Print_Area" localSheetId="0">' К4.24 доп мбт на 2024 '!$A$3:$E$18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4" l="1"/>
  <c r="E17" i="4" l="1"/>
  <c r="E9" i="4"/>
  <c r="A8" i="4"/>
  <c r="A9" i="4" s="1"/>
  <c r="A10" i="4" s="1"/>
  <c r="A11" i="4" s="1"/>
  <c r="A12" i="4" s="1"/>
  <c r="A13" i="4" s="1"/>
  <c r="A14" i="4" s="1"/>
  <c r="E18" i="4" l="1"/>
  <c r="A15" i="4" l="1"/>
  <c r="A16" i="4" s="1"/>
  <c r="A17" i="4" s="1"/>
  <c r="A18" i="4" s="1"/>
</calcChain>
</file>

<file path=xl/sharedStrings.xml><?xml version="1.0" encoding="utf-8"?>
<sst xmlns="http://schemas.openxmlformats.org/spreadsheetml/2006/main" count="31" uniqueCount="30">
  <si>
    <t>РАСШИФРОВКА ДОПОЛНИТЕЛЬНО ВЫДЕЛЕННЫХ  МЕЖБЮДЖЕТНЫХ ТРАНСФЕРТОВ</t>
  </si>
  <si>
    <t>К КОРРЕКТИРОВКЕ  БЮДЖЕТА</t>
  </si>
  <si>
    <t>№ п/п</t>
  </si>
  <si>
    <t>Код классификации доходов</t>
  </si>
  <si>
    <t>Наименование кода классификации доходов</t>
  </si>
  <si>
    <t>Итого субвенций</t>
  </si>
  <si>
    <t>Итого средств краевого бюджета</t>
  </si>
  <si>
    <t>891</t>
  </si>
  <si>
    <t>Итого субсидий</t>
  </si>
  <si>
    <t>Итого иных межбюджетных трансфертов</t>
  </si>
  <si>
    <t>Дополнительные бюджетные назначения          2024 г., рублей</t>
  </si>
  <si>
    <t xml:space="preserve">Приложение 1 </t>
  </si>
  <si>
    <t>к пояснительной записке</t>
  </si>
  <si>
    <t>Прочие субсидии бюджетам муниципальных районов (на приобретение извещателей дымовых автономных отдельным категориям граждан в целях оснащения ими жилых помещений)</t>
  </si>
  <si>
    <t>2 02 25172 05 0000 150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</si>
  <si>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</si>
  <si>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2 02 30024 05 7570 150 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</si>
  <si>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</si>
  <si>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2 02 45303 05 0000 150</t>
  </si>
  <si>
    <t>2 02 49 999 05 7690 150</t>
  </si>
  <si>
    <t>Межбюджетные трансферты, передаваемые бюджетам муниципальных районов,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</si>
  <si>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 бюджетам муниципальных районов (на ликвидацию несанкционированных свалок)</t>
  </si>
  <si>
    <t>2 02 29999 05 7675 150</t>
  </si>
  <si>
    <t xml:space="preserve">2 02 30024 05 7409 150 </t>
  </si>
  <si>
    <t xml:space="preserve">2 02 30024 05 7564 150 </t>
  </si>
  <si>
    <t xml:space="preserve">2 02 30024 05 7588 150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</si>
  <si>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</si>
  <si>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)</t>
  </si>
  <si>
    <t>код главного администратора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</si>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</sst>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/>
    <xf numFmtId="0" fontId="8" fillId="0" borderId="0"/>
  </cellStyleXfs>
  <cellXfs count="37">
    <xf numFmtId="0" fontId="0" fillId="0" borderId="0" xfId="0"/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2" fillId="0" borderId="0" xfId="0" applyFont="1"/>
    <xf numFmtId="0" fontId="2" fillId="0" borderId="0" xfId="0" applyFont="1" applyAlignment="1">
      <alignment vertical="top"/>
    </xf>
    <xf numFmtId="43" fontId="0" fillId="0" borderId="0" xfId="1" applyFont="1"/>
    <xf numFmtId="0" fontId="2" fillId="2" borderId="0" xfId="0" applyFont="1" applyFill="1"/>
    <xf numFmtId="4" fontId="2" fillId="2" borderId="0" xfId="0" applyNumberFormat="1" applyFont="1" applyFill="1"/>
    <xf numFmtId="0" fontId="2" fillId="2" borderId="0" xfId="0" applyFont="1" applyFill="1" applyAlignment="1">
      <alignment vertical="top"/>
    </xf>
    <xf numFmtId="164" fontId="5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5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4" fontId="11" fillId="0" borderId="0" xfId="0" applyNumberFormat="1" applyFont="1"/>
    <xf numFmtId="0" fontId="2" fillId="0" borderId="0" xfId="0" applyFont="1" applyBorder="1"/>
    <xf numFmtId="0" fontId="2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43" fontId="7" fillId="2" borderId="2" xfId="1" applyFont="1" applyFill="1" applyBorder="1" applyAlignment="1" applyProtection="1">
      <alignment horizontal="center"/>
    </xf>
    <xf numFmtId="0" fontId="10" fillId="0" borderId="0" xfId="0" applyFont="1" applyBorder="1" applyAlignment="1">
      <alignment horizontal="right" vertical="top"/>
    </xf>
    <xf numFmtId="0" fontId="5" fillId="2" borderId="1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12" fillId="2" borderId="1" xfId="3" quotePrefix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/>
    </xf>
  </cellXfs>
  <cellStyles count="5">
    <cellStyle name="Normal" xfId="2" xr:uid="{00000000-0005-0000-0000-000000000000}"/>
    <cellStyle name="Обычный" xfId="0" builtinId="0"/>
    <cellStyle name="Обычный 2" xfId="3" xr:uid="{00000000-0005-0000-0000-000002000000}"/>
    <cellStyle name="Обычный_Лист1" xfId="4" xr:uid="{00000000-0005-0000-0000-000003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topLeftCell="A16" zoomScaleNormal="100" workbookViewId="0">
      <selection activeCell="L6" sqref="L6"/>
    </sheetView>
  </sheetViews>
  <sheetFormatPr defaultRowHeight="15.75" x14ac:dyDescent="0.25"/>
  <cols>
    <col min="1" max="1" width="7.5703125" style="4" customWidth="1"/>
    <col min="2" max="2" width="10.5703125" style="4" customWidth="1"/>
    <col min="3" max="3" width="25.85546875" style="4" customWidth="1"/>
    <col min="4" max="4" width="65.28515625" style="5" customWidth="1"/>
    <col min="5" max="5" width="19.28515625" style="4" customWidth="1"/>
    <col min="6" max="6" width="22.85546875" customWidth="1"/>
  </cols>
  <sheetData>
    <row r="1" spans="1:6" x14ac:dyDescent="0.25">
      <c r="A1" s="17"/>
      <c r="B1" s="17"/>
      <c r="C1" s="17"/>
      <c r="D1" s="24" t="s">
        <v>11</v>
      </c>
      <c r="E1" s="24"/>
    </row>
    <row r="2" spans="1:6" x14ac:dyDescent="0.25">
      <c r="A2" s="17"/>
      <c r="B2" s="17"/>
      <c r="C2" s="17"/>
      <c r="D2" s="24" t="s">
        <v>12</v>
      </c>
      <c r="E2" s="24"/>
    </row>
    <row r="3" spans="1:6" x14ac:dyDescent="0.25">
      <c r="A3" s="17"/>
      <c r="B3" s="17"/>
      <c r="C3" s="21"/>
      <c r="D3" s="21"/>
      <c r="E3" s="21"/>
    </row>
    <row r="4" spans="1:6" x14ac:dyDescent="0.25">
      <c r="A4" s="22" t="s">
        <v>0</v>
      </c>
      <c r="B4" s="22"/>
      <c r="C4" s="22"/>
      <c r="D4" s="22"/>
      <c r="E4" s="22"/>
    </row>
    <row r="5" spans="1:6" x14ac:dyDescent="0.25">
      <c r="A5" s="23" t="s">
        <v>1</v>
      </c>
      <c r="B5" s="23"/>
      <c r="C5" s="23"/>
      <c r="D5" s="23"/>
      <c r="E5" s="23"/>
      <c r="F5" s="16"/>
    </row>
    <row r="6" spans="1:6" ht="85.5" customHeight="1" x14ac:dyDescent="0.25">
      <c r="A6" s="25" t="s">
        <v>2</v>
      </c>
      <c r="B6" s="26" t="s">
        <v>28</v>
      </c>
      <c r="C6" s="2" t="s">
        <v>3</v>
      </c>
      <c r="D6" s="1" t="s">
        <v>4</v>
      </c>
      <c r="E6" s="1" t="s">
        <v>10</v>
      </c>
    </row>
    <row r="7" spans="1:6" ht="78.75" x14ac:dyDescent="0.25">
      <c r="A7" s="25">
        <v>1</v>
      </c>
      <c r="B7" s="2" t="s">
        <v>7</v>
      </c>
      <c r="C7" s="2" t="s">
        <v>14</v>
      </c>
      <c r="D7" s="27" t="s">
        <v>15</v>
      </c>
      <c r="E7" s="10">
        <v>-639519.92000000004</v>
      </c>
    </row>
    <row r="8" spans="1:6" ht="63" x14ac:dyDescent="0.25">
      <c r="A8" s="25">
        <f>A7+1</f>
        <v>2</v>
      </c>
      <c r="B8" s="2" t="s">
        <v>7</v>
      </c>
      <c r="C8" s="2" t="s">
        <v>22</v>
      </c>
      <c r="D8" s="27" t="s">
        <v>13</v>
      </c>
      <c r="E8" s="10">
        <v>200700.17</v>
      </c>
      <c r="F8" s="12"/>
    </row>
    <row r="9" spans="1:6" x14ac:dyDescent="0.25">
      <c r="A9" s="25">
        <f>A8+1</f>
        <v>3</v>
      </c>
      <c r="B9" s="2"/>
      <c r="C9" s="2"/>
      <c r="D9" s="28" t="s">
        <v>8</v>
      </c>
      <c r="E9" s="11">
        <f>E8+E7</f>
        <v>-438819.75</v>
      </c>
      <c r="F9" s="12"/>
    </row>
    <row r="10" spans="1:6" ht="204.75" x14ac:dyDescent="0.25">
      <c r="A10" s="25">
        <f t="shared" ref="A10:A14" si="0">A9+1</f>
        <v>4</v>
      </c>
      <c r="B10" s="18">
        <v>891</v>
      </c>
      <c r="C10" s="2" t="s">
        <v>23</v>
      </c>
      <c r="D10" s="27" t="s">
        <v>26</v>
      </c>
      <c r="E10" s="10">
        <v>10000</v>
      </c>
      <c r="F10" s="12"/>
    </row>
    <row r="11" spans="1:6" ht="173.25" x14ac:dyDescent="0.25">
      <c r="A11" s="25">
        <f t="shared" si="0"/>
        <v>5</v>
      </c>
      <c r="B11" s="18">
        <v>891</v>
      </c>
      <c r="C11" s="2" t="s">
        <v>24</v>
      </c>
      <c r="D11" s="29" t="s">
        <v>29</v>
      </c>
      <c r="E11" s="10">
        <v>6984600</v>
      </c>
      <c r="F11" s="12"/>
    </row>
    <row r="12" spans="1:6" ht="63" x14ac:dyDescent="0.25">
      <c r="A12" s="25">
        <f t="shared" si="0"/>
        <v>6</v>
      </c>
      <c r="B12" s="18">
        <v>891</v>
      </c>
      <c r="C12" s="2" t="s">
        <v>16</v>
      </c>
      <c r="D12" s="27" t="s">
        <v>17</v>
      </c>
      <c r="E12" s="19">
        <v>-5404900</v>
      </c>
      <c r="F12" s="3"/>
    </row>
    <row r="13" spans="1:6" ht="204.75" x14ac:dyDescent="0.25">
      <c r="A13" s="25">
        <f t="shared" si="0"/>
        <v>7</v>
      </c>
      <c r="B13" s="18">
        <v>891</v>
      </c>
      <c r="C13" s="2" t="s">
        <v>25</v>
      </c>
      <c r="D13" s="27" t="s">
        <v>27</v>
      </c>
      <c r="E13" s="19">
        <v>1360800</v>
      </c>
      <c r="F13" s="3"/>
    </row>
    <row r="14" spans="1:6" x14ac:dyDescent="0.25">
      <c r="A14" s="25">
        <f t="shared" si="0"/>
        <v>8</v>
      </c>
      <c r="B14" s="18"/>
      <c r="C14" s="30"/>
      <c r="D14" s="35" t="s">
        <v>5</v>
      </c>
      <c r="E14" s="31">
        <f>E13+E12+E11+E10</f>
        <v>2950500</v>
      </c>
      <c r="F14" s="6"/>
    </row>
    <row r="15" spans="1:6" ht="78.75" x14ac:dyDescent="0.25">
      <c r="A15" s="25">
        <f t="shared" ref="A15:A18" si="1">A14+1</f>
        <v>9</v>
      </c>
      <c r="B15" s="18">
        <v>891</v>
      </c>
      <c r="C15" s="30" t="s">
        <v>18</v>
      </c>
      <c r="D15" s="27" t="s">
        <v>20</v>
      </c>
      <c r="E15" s="20">
        <v>2453300</v>
      </c>
      <c r="F15" s="6"/>
    </row>
    <row r="16" spans="1:6" ht="31.5" x14ac:dyDescent="0.25">
      <c r="A16" s="25">
        <f t="shared" si="1"/>
        <v>10</v>
      </c>
      <c r="B16" s="18">
        <v>891</v>
      </c>
      <c r="C16" s="26" t="s">
        <v>19</v>
      </c>
      <c r="D16" s="27" t="s">
        <v>21</v>
      </c>
      <c r="E16" s="13">
        <v>7766120</v>
      </c>
      <c r="F16" s="6"/>
    </row>
    <row r="17" spans="1:6" x14ac:dyDescent="0.25">
      <c r="A17" s="25">
        <f t="shared" si="1"/>
        <v>11</v>
      </c>
      <c r="B17" s="18"/>
      <c r="C17" s="14"/>
      <c r="D17" s="35" t="s">
        <v>9</v>
      </c>
      <c r="E17" s="15">
        <f>E16+E15</f>
        <v>10219420</v>
      </c>
      <c r="F17" s="6"/>
    </row>
    <row r="18" spans="1:6" x14ac:dyDescent="0.25">
      <c r="A18" s="25">
        <f t="shared" si="1"/>
        <v>12</v>
      </c>
      <c r="B18" s="32"/>
      <c r="C18" s="33"/>
      <c r="D18" s="36" t="s">
        <v>6</v>
      </c>
      <c r="E18" s="34">
        <f>E17+E9+E14</f>
        <v>12731100.25</v>
      </c>
      <c r="F18" s="3"/>
    </row>
    <row r="19" spans="1:6" x14ac:dyDescent="0.25">
      <c r="B19" s="7"/>
      <c r="C19" s="7"/>
      <c r="D19" s="9"/>
      <c r="E19" s="8"/>
      <c r="F19" s="3"/>
    </row>
    <row r="20" spans="1:6" x14ac:dyDescent="0.25">
      <c r="B20" s="7"/>
      <c r="C20" s="7"/>
      <c r="D20" s="9"/>
      <c r="E20" s="8"/>
      <c r="F20" s="6"/>
    </row>
    <row r="21" spans="1:6" x14ac:dyDescent="0.25">
      <c r="B21" s="7"/>
      <c r="C21" s="7"/>
      <c r="D21" s="9"/>
      <c r="E21" s="7"/>
      <c r="F21" s="3"/>
    </row>
    <row r="22" spans="1:6" x14ac:dyDescent="0.25">
      <c r="B22" s="7"/>
      <c r="C22" s="7"/>
      <c r="D22" s="9"/>
      <c r="E22" s="7"/>
    </row>
    <row r="23" spans="1:6" x14ac:dyDescent="0.25">
      <c r="B23" s="7"/>
      <c r="C23" s="7"/>
      <c r="D23" s="9"/>
      <c r="E23" s="7"/>
    </row>
  </sheetData>
  <mergeCells count="5">
    <mergeCell ref="C3:E3"/>
    <mergeCell ref="A4:E4"/>
    <mergeCell ref="A5:E5"/>
    <mergeCell ref="D1:E1"/>
    <mergeCell ref="D2:E2"/>
  </mergeCells>
  <pageMargins left="1.1811023622047245" right="0.59055118110236227" top="0.78740157480314965" bottom="0.78740157480314965" header="0" footer="0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К4.24 доп мбт на 2024 </vt:lpstr>
      <vt:lpstr>' К4.24 доп мбт на 2024 '!Заголовки_для_печати</vt:lpstr>
      <vt:lpstr>' К4.24 доп мбт на 2024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</dc:creator>
  <cp:lastModifiedBy>IMA</cp:lastModifiedBy>
  <cp:lastPrinted>2024-09-13T03:50:09Z</cp:lastPrinted>
  <dcterms:created xsi:type="dcterms:W3CDTF">2015-06-05T18:19:34Z</dcterms:created>
  <dcterms:modified xsi:type="dcterms:W3CDTF">2024-09-13T03:52:06Z</dcterms:modified>
</cp:coreProperties>
</file>