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БЮДЖЕТ 2023\Корректировка К-3.23\Решение в Совет К-3.23\"/>
    </mc:Choice>
  </mc:AlternateContent>
  <bookViews>
    <workbookView xWindow="0" yWindow="0" windowWidth="28800" windowHeight="11835"/>
  </bookViews>
  <sheets>
    <sheet name="Роспись расходов" sheetId="1" r:id="rId1"/>
  </sheets>
  <definedNames>
    <definedName name="BFT_Print_Titles" localSheetId="0">'Роспись расходов'!$11:$12</definedName>
    <definedName name="LAST_CELL" localSheetId="0">'Роспись расходов'!$G$64</definedName>
    <definedName name="_xlnm.Print_Titles" localSheetId="0">'Роспись расходов'!$13:$13</definedName>
  </definedNames>
  <calcPr calcId="152511"/>
</workbook>
</file>

<file path=xl/calcChain.xml><?xml version="1.0" encoding="utf-8"?>
<calcChain xmlns="http://schemas.openxmlformats.org/spreadsheetml/2006/main">
  <c r="F64" i="1" l="1"/>
  <c r="E64" i="1"/>
</calcChain>
</file>

<file path=xl/sharedStrings.xml><?xml version="1.0" encoding="utf-8"?>
<sst xmlns="http://schemas.openxmlformats.org/spreadsheetml/2006/main" count="172" uniqueCount="164">
  <si>
    <t>Единица измерения:</t>
  </si>
  <si>
    <t>5</t>
  </si>
  <si>
    <t>№ п/п</t>
  </si>
  <si>
    <t>1</t>
  </si>
  <si>
    <t>7</t>
  </si>
  <si>
    <t>8</t>
  </si>
  <si>
    <t>9</t>
  </si>
  <si>
    <t>2</t>
  </si>
  <si>
    <t>3</t>
  </si>
  <si>
    <t>4</t>
  </si>
  <si>
    <t>6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</si>
  <si>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</si>
  <si>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</si>
  <si>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</si>
  <si>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</si>
  <si>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</si>
  <si>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</si>
  <si>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</si>
  <si>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</si>
  <si>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</si>
  <si>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</si>
  <si>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</si>
  <si>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</si>
  <si>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</si>
  <si>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</si>
  <si>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</si>
  <si>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</si>
  <si>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10</t>
  </si>
  <si>
    <t>11</t>
  </si>
  <si>
    <t>0309</t>
  </si>
  <si>
    <t>Гражданская оборона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</si>
  <si>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</si>
  <si>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</si>
  <si>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</si>
  <si>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</si>
  <si>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14</t>
  </si>
  <si>
    <t>0405</t>
  </si>
  <si>
    <t>Сельское хозяйство и рыболовство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</si>
  <si>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</si>
  <si>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</si>
  <si>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</si>
  <si>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</si>
  <si>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</si>
  <si>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</si>
  <si>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</si>
  <si>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</si>
  <si>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</si>
  <si>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</si>
  <si>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</si>
  <si>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</si>
  <si>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</si>
  <si>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</si>
  <si>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</si>
  <si>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</si>
  <si>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</si>
  <si>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</si>
  <si>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</si>
  <si>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</si>
  <si>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</si>
  <si>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</si>
  <si>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</si>
  <si>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24</t>
  </si>
  <si>
    <t>0603</t>
  </si>
  <si>
    <t>Охрана объектов растительного и животного мира и среды их обитания</t>
  </si>
  <si>
    <t>25</t>
  </si>
  <si>
    <t>0605</t>
  </si>
  <si>
    <t>Другие вопросы в области охраны окружающей среды</t>
  </si>
  <si>
    <t>26</t>
  </si>
  <si>
    <t>27</t>
  </si>
  <si>
    <t>0701</t>
  </si>
  <si>
    <t>Дошкольное образование</t>
  </si>
  <si>
    <t>28</t>
  </si>
  <si>
    <t>0702</t>
  </si>
  <si>
    <t>Общее образование</t>
  </si>
  <si>
    <t>29</t>
  </si>
  <si>
    <t>0703</t>
  </si>
  <si>
    <t>Дополнительное образование детей</t>
  </si>
  <si>
    <t>30</t>
  </si>
  <si>
    <t>0707</t>
  </si>
  <si>
    <t>Молодежная политика</t>
  </si>
  <si>
    <t>31</t>
  </si>
  <si>
    <t>0709</t>
  </si>
  <si>
    <t>Другие вопросы в области образования</t>
  </si>
  <si>
    <t>32</t>
  </si>
  <si>
    <t>33</t>
  </si>
  <si>
    <t>0801</t>
  </si>
  <si>
    <t>Культура</t>
  </si>
  <si>
    <t>34</t>
  </si>
  <si>
    <t>35</t>
  </si>
  <si>
    <t>0909</t>
  </si>
  <si>
    <t>Другие вопросы в области здравоохранения</t>
  </si>
  <si>
    <t>36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</si>
  <si>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</si>
  <si>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</si>
  <si>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</si>
  <si>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</si>
  <si>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</si>
  <si>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</si>
  <si>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</si>
  <si>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</si>
  <si>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</si>
  <si>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</si>
  <si>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</si>
  <si>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</si>
  <si>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</si>
  <si>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42</t>
  </si>
  <si>
    <t>1101</t>
  </si>
  <si>
    <t>Физическая культура</t>
  </si>
  <si>
    <t>43</t>
  </si>
  <si>
    <t>1102</t>
  </si>
  <si>
    <t>Массовый спорт</t>
  </si>
  <si>
    <t>44</t>
  </si>
  <si>
    <t>45</t>
  </si>
  <si>
    <t>1301</t>
  </si>
  <si>
    <t>Обслуживание государственного (муниципального) внутреннего долга</t>
  </si>
  <si>
    <t>46</t>
  </si>
  <si>
    <t>47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</si>
  <si>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</si>
  <si>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</si>
  <si>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48</t>
  </si>
  <si>
    <t>1403</t>
  </si>
  <si>
    <t>Прочие межбюджетные трансферты общего характера</t>
  </si>
  <si>
    <t>49</t>
  </si>
  <si>
    <t>ВСЕГО:</t>
  </si>
  <si>
    <t>50</t>
  </si>
  <si>
    <t>Приложение 3</t>
  </si>
  <si>
    <t>к решению Ачинского районного Совета депутатов</t>
  </si>
  <si>
    <t>от 15.12.2022 № 22-177Р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</si>
  <si>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годы</t>
  </si>
  <si>
    <t>ОБЩЕГОСУДАРСТВЕННЫЕ ВОПРОСЫ</t>
  </si>
  <si>
    <t>0100</t>
  </si>
  <si>
    <t>НАЦИОНАЛЬНАЯ ОБОРОНА</t>
  </si>
  <si>
    <t>0200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</si>
  <si>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</si>
  <si>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</si>
  <si>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</si>
  <si>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</si>
  <si>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</si>
  <si>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</si>
  <si>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ОХРАНА ОКРУЖАЮЩЕЙ СРЕДЫ</t>
  </si>
  <si>
    <t>0600</t>
  </si>
  <si>
    <t>ОБРАЗОВАНИЕ</t>
  </si>
  <si>
    <t>0700</t>
  </si>
  <si>
    <t>КУЛЬТУРА, КИНЕМАТОГРАФИЯ</t>
  </si>
  <si>
    <t>0800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</si>
  <si>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</si>
  <si>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</si>
  <si>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</si>
  <si>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</si>
  <si>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(МУНИЦИПАЛЬНОГО) ДОЛГА</t>
  </si>
  <si>
    <t>1300</t>
  </si>
  <si>
    <t>МЕЖБЮДЖЕТНЫЕ ТРАНСФЕРТЫ ОБЩЕГО ХАРАКТЕРА БЮДЖЕТАМ БЮДЖЕТНОЙ СИСТЕМЫ РОССИЙСКОЙ ФЕДЕРАЦИИ</t>
  </si>
  <si>
    <t>1400</t>
  </si>
  <si>
    <t>УСЛОВНО УТВЕРЖДЕННЫЕ РАСХОДЫ</t>
  </si>
  <si>
    <t>Наименование показателя бюджетной классификации</t>
  </si>
  <si>
    <t>Раздел, подраздел</t>
  </si>
  <si>
    <t>рублей</t>
  </si>
  <si>
    <t>0900</t>
  </si>
  <si>
    <t>ЗДРАВООХРАНЕНИЕ</t>
  </si>
  <si>
    <t>Сумма                         на 2023 год</t>
  </si>
  <si>
    <t>Сумма                       на 2024 год</t>
  </si>
  <si>
    <t>Сумма                    на 2025 год</t>
  </si>
  <si>
    <t>51</t>
  </si>
  <si>
    <t>от 25.05.2023 № 25-206Р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</si>
</sst>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9" fillId="0" borderId="0"/>
  </cellStyleXfs>
  <cellXfs count="45">
    <xf numFmtId="0" fontId="0" fillId="0" borderId="0" xfId="0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49" fontId="0" fillId="0" borderId="2" xfId="0" applyNumberFormat="1" applyBorder="1"/>
    <xf numFmtId="0" fontId="2" fillId="0" borderId="0" xfId="0" applyFont="1" applyBorder="1"/>
    <xf numFmtId="0" fontId="0" fillId="0" borderId="0" xfId="0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5" fillId="0" borderId="0" xfId="0" applyFont="1" applyBorder="1"/>
    <xf numFmtId="0" fontId="0" fillId="0" borderId="0" xfId="0" applyBorder="1"/>
    <xf numFmtId="0" fontId="11" fillId="0" borderId="0" xfId="0" applyFont="1" applyAlignment="1">
      <alignment horizontal="left"/>
    </xf>
    <xf numFmtId="0" fontId="0" fillId="0" borderId="0" xfId="0"/>
    <xf numFmtId="0" fontId="11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49" fontId="10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 wrapText="1"/>
    </xf>
    <xf numFmtId="49" fontId="11" fillId="0" borderId="1" xfId="19" applyNumberFormat="1" applyFont="1" applyBorder="1" applyAlignment="1" applyProtection="1">
      <alignment horizontal="left" vertical="top" wrapText="1"/>
    </xf>
    <xf numFmtId="49" fontId="11" fillId="0" borderId="1" xfId="19" applyNumberFormat="1" applyFont="1" applyBorder="1" applyAlignment="1" applyProtection="1">
      <alignment horizontal="center" vertical="top" wrapText="1"/>
    </xf>
    <xf numFmtId="4" fontId="11" fillId="0" borderId="1" xfId="19" applyNumberFormat="1" applyFont="1" applyBorder="1" applyAlignment="1" applyProtection="1">
      <alignment horizontal="right" vertical="top" wrapText="1"/>
    </xf>
    <xf numFmtId="49" fontId="12" fillId="0" borderId="1" xfId="19" applyNumberFormat="1" applyFont="1" applyBorder="1" applyAlignment="1" applyProtection="1">
      <alignment horizontal="left" vertical="top" wrapText="1"/>
    </xf>
    <xf numFmtId="49" fontId="10" fillId="0" borderId="1" xfId="19" applyNumberFormat="1" applyFont="1" applyBorder="1" applyAlignment="1" applyProtection="1">
      <alignment horizontal="center" vertical="top" wrapText="1"/>
    </xf>
    <xf numFmtId="4" fontId="10" fillId="0" borderId="1" xfId="19" applyNumberFormat="1" applyFont="1" applyBorder="1" applyAlignment="1" applyProtection="1">
      <alignment horizontal="righ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0" fillId="0" borderId="1" xfId="0" applyNumberFormat="1" applyFont="1" applyBorder="1" applyAlignment="1">
      <alignment horizontal="left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2" fillId="0" borderId="1" xfId="2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0" xfId="0" applyFont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</cellXfs>
  <cellStyles count="2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2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tabSelected="1" workbookViewId="0">
      <selection activeCell="G8" sqref="G8"/>
    </sheetView>
  </sheetViews>
  <sheetFormatPr defaultRowHeight="12.75" customHeight="1" x14ac:dyDescent="0.2"/>
  <cols>
    <col min="1" max="1" width="6.140625" customWidth="1"/>
    <col min="2" max="2" width="51.5703125" customWidth="1"/>
    <col min="3" max="3" width="10.7109375" customWidth="1"/>
    <col min="4" max="4" width="16.85546875" customWidth="1"/>
    <col min="5" max="6" width="15.7109375" customWidth="1"/>
    <col min="7" max="7" width="8.85546875" customWidth="1"/>
  </cols>
  <sheetData>
    <row r="1" spans="1:7" ht="15.75" x14ac:dyDescent="0.25">
      <c r="A1" s="6"/>
      <c r="B1" s="10"/>
      <c r="C1" s="1"/>
      <c r="D1" s="1"/>
      <c r="E1" s="1"/>
      <c r="F1" s="8" t="s">
        <v>125</v>
      </c>
    </row>
    <row r="2" spans="1:7" ht="15.75" x14ac:dyDescent="0.25">
      <c r="A2" s="11"/>
      <c r="B2" s="12"/>
      <c r="C2" s="2"/>
      <c r="D2" s="2"/>
      <c r="E2" s="2"/>
      <c r="F2" s="9" t="s">
        <v>126</v>
      </c>
    </row>
    <row r="3" spans="1:7" s="14" customFormat="1" ht="15.75" x14ac:dyDescent="0.25">
      <c r="A3" s="11"/>
      <c r="B3" s="12"/>
      <c r="C3" s="2"/>
      <c r="D3" s="2"/>
      <c r="E3" s="2"/>
      <c r="F3" s="17" t="s">
        <v>163</v>
      </c>
    </row>
    <row r="4" spans="1:7" s="7" customFormat="1" ht="12.75" customHeight="1" x14ac:dyDescent="0.25">
      <c r="F4" s="16" t="s">
        <v>125</v>
      </c>
    </row>
    <row r="5" spans="1:7" s="7" customFormat="1" ht="12.75" customHeight="1" x14ac:dyDescent="0.25">
      <c r="F5" s="17" t="s">
        <v>126</v>
      </c>
    </row>
    <row r="6" spans="1:7" s="7" customFormat="1" ht="13.5" customHeight="1" x14ac:dyDescent="0.25">
      <c r="F6" s="17" t="s">
        <v>127</v>
      </c>
    </row>
    <row r="8" spans="1:7" ht="34.5" customHeight="1" x14ac:dyDescent="0.2">
      <c r="A8" s="43" t="s">
        <v>128</v>
      </c>
      <c r="B8" s="43"/>
      <c r="C8" s="43"/>
      <c r="D8" s="43"/>
      <c r="E8" s="43"/>
      <c r="F8" s="43"/>
    </row>
    <row r="9" spans="1:7" ht="15.75" customHeight="1" x14ac:dyDescent="0.25">
      <c r="A9" s="15"/>
      <c r="B9" s="13"/>
      <c r="C9" s="4"/>
      <c r="D9" s="3"/>
      <c r="E9" s="3"/>
      <c r="F9" s="3"/>
    </row>
    <row r="10" spans="1:7" ht="13.5" customHeight="1" x14ac:dyDescent="0.25">
      <c r="A10" s="15" t="s">
        <v>0</v>
      </c>
      <c r="B10" s="15"/>
      <c r="C10" s="13"/>
      <c r="F10" s="17" t="s">
        <v>156</v>
      </c>
    </row>
    <row r="11" spans="1:7" x14ac:dyDescent="0.2">
      <c r="A11" s="44" t="s">
        <v>2</v>
      </c>
      <c r="B11" s="44" t="s">
        <v>154</v>
      </c>
      <c r="C11" s="44" t="s">
        <v>155</v>
      </c>
      <c r="D11" s="44" t="s">
        <v>159</v>
      </c>
      <c r="E11" s="44" t="s">
        <v>160</v>
      </c>
      <c r="F11" s="44" t="s">
        <v>161</v>
      </c>
      <c r="G11" s="5"/>
    </row>
    <row r="12" spans="1:7" ht="37.5" customHeight="1" x14ac:dyDescent="0.2">
      <c r="A12" s="44"/>
      <c r="B12" s="44"/>
      <c r="C12" s="44"/>
      <c r="D12" s="44"/>
      <c r="E12" s="44"/>
      <c r="F12" s="44"/>
      <c r="G12" s="5"/>
    </row>
    <row r="13" spans="1:7" s="14" customFormat="1" ht="15.75" x14ac:dyDescent="0.2">
      <c r="A13" s="41" t="s">
        <v>3</v>
      </c>
      <c r="B13" s="41" t="s">
        <v>7</v>
      </c>
      <c r="C13" s="41" t="s">
        <v>8</v>
      </c>
      <c r="D13" s="41" t="s">
        <v>9</v>
      </c>
      <c r="E13" s="41" t="s">
        <v>1</v>
      </c>
      <c r="F13" s="41" t="s">
        <v>10</v>
      </c>
      <c r="G13" s="42"/>
    </row>
    <row r="14" spans="1:7" ht="15.75" x14ac:dyDescent="0.2">
      <c r="A14" s="19" t="s">
        <v>3</v>
      </c>
      <c r="B14" s="28" t="s">
        <v>129</v>
      </c>
      <c r="C14" s="26" t="s">
        <v>130</v>
      </c>
      <c r="D14" s="27">
        <v>115964814.27</v>
      </c>
      <c r="E14" s="27">
        <v>110554520</v>
      </c>
      <c r="F14" s="27">
        <v>107954420</v>
      </c>
    </row>
    <row r="15" spans="1:7" ht="47.25" x14ac:dyDescent="0.2">
      <c r="A15" s="19" t="s">
        <v>7</v>
      </c>
      <c r="B15" s="22" t="s">
        <v>12</v>
      </c>
      <c r="C15" s="23" t="s">
        <v>11</v>
      </c>
      <c r="D15" s="24">
        <v>2060570</v>
      </c>
      <c r="E15" s="24">
        <v>2060570</v>
      </c>
      <c r="F15" s="24">
        <v>2060570</v>
      </c>
    </row>
    <row r="16" spans="1:7" ht="63" x14ac:dyDescent="0.2">
      <c r="A16" s="19" t="s">
        <v>8</v>
      </c>
      <c r="B16" s="22" t="s">
        <v>14</v>
      </c>
      <c r="C16" s="23" t="s">
        <v>13</v>
      </c>
      <c r="D16" s="24">
        <v>5806640</v>
      </c>
      <c r="E16" s="24">
        <v>5649230</v>
      </c>
      <c r="F16" s="24">
        <v>5649230</v>
      </c>
    </row>
    <row r="17" spans="1:6" ht="63" x14ac:dyDescent="0.2">
      <c r="A17" s="19" t="s">
        <v>9</v>
      </c>
      <c r="B17" s="22" t="s">
        <v>16</v>
      </c>
      <c r="C17" s="23" t="s">
        <v>15</v>
      </c>
      <c r="D17" s="24">
        <v>31688070.289999999</v>
      </c>
      <c r="E17" s="24">
        <v>28097340</v>
      </c>
      <c r="F17" s="24">
        <v>25597340</v>
      </c>
    </row>
    <row r="18" spans="1:6" ht="15.75" x14ac:dyDescent="0.2">
      <c r="A18" s="19" t="s">
        <v>1</v>
      </c>
      <c r="B18" s="22" t="s">
        <v>18</v>
      </c>
      <c r="C18" s="23" t="s">
        <v>17</v>
      </c>
      <c r="D18" s="24">
        <v>1000</v>
      </c>
      <c r="E18" s="24">
        <v>1000</v>
      </c>
      <c r="F18" s="24">
        <v>900</v>
      </c>
    </row>
    <row r="19" spans="1:6" ht="47.25" x14ac:dyDescent="0.2">
      <c r="A19" s="19" t="s">
        <v>10</v>
      </c>
      <c r="B19" s="22" t="s">
        <v>20</v>
      </c>
      <c r="C19" s="23" t="s">
        <v>19</v>
      </c>
      <c r="D19" s="24">
        <v>13349000</v>
      </c>
      <c r="E19" s="24">
        <v>12970330</v>
      </c>
      <c r="F19" s="24">
        <v>12870330</v>
      </c>
    </row>
    <row r="20" spans="1:6" ht="15.75" x14ac:dyDescent="0.2">
      <c r="A20" s="19" t="s">
        <v>4</v>
      </c>
      <c r="B20" s="22" t="s">
        <v>22</v>
      </c>
      <c r="C20" s="23" t="s">
        <v>21</v>
      </c>
      <c r="D20" s="24">
        <v>741907.01</v>
      </c>
      <c r="E20" s="24">
        <v>1000000</v>
      </c>
      <c r="F20" s="24">
        <v>1000000</v>
      </c>
    </row>
    <row r="21" spans="1:6" ht="15.75" x14ac:dyDescent="0.2">
      <c r="A21" s="19" t="s">
        <v>5</v>
      </c>
      <c r="B21" s="22" t="s">
        <v>24</v>
      </c>
      <c r="C21" s="23" t="s">
        <v>23</v>
      </c>
      <c r="D21" s="24">
        <v>62317626.969999999</v>
      </c>
      <c r="E21" s="24">
        <v>60776050</v>
      </c>
      <c r="F21" s="24">
        <v>60776050</v>
      </c>
    </row>
    <row r="22" spans="1:6" ht="15.75" x14ac:dyDescent="0.2">
      <c r="A22" s="19" t="s">
        <v>6</v>
      </c>
      <c r="B22" s="30" t="s">
        <v>131</v>
      </c>
      <c r="C22" s="26" t="s">
        <v>132</v>
      </c>
      <c r="D22" s="27">
        <v>3244400</v>
      </c>
      <c r="E22" s="27">
        <v>3390100</v>
      </c>
      <c r="F22" s="27">
        <v>3516200</v>
      </c>
    </row>
    <row r="23" spans="1:6" ht="15.75" x14ac:dyDescent="0.2">
      <c r="A23" s="19" t="s">
        <v>27</v>
      </c>
      <c r="B23" s="22" t="s">
        <v>26</v>
      </c>
      <c r="C23" s="23" t="s">
        <v>25</v>
      </c>
      <c r="D23" s="24">
        <v>3244400</v>
      </c>
      <c r="E23" s="24">
        <v>3390100</v>
      </c>
      <c r="F23" s="24">
        <v>3516200</v>
      </c>
    </row>
    <row r="24" spans="1:6" ht="31.5" x14ac:dyDescent="0.2">
      <c r="A24" s="19" t="s">
        <v>28</v>
      </c>
      <c r="B24" s="31" t="s">
        <v>133</v>
      </c>
      <c r="C24" s="26" t="s">
        <v>134</v>
      </c>
      <c r="D24" s="27">
        <v>4237900</v>
      </c>
      <c r="E24" s="27">
        <v>2551500</v>
      </c>
      <c r="F24" s="27">
        <v>2723900</v>
      </c>
    </row>
    <row r="25" spans="1:6" ht="15.75" x14ac:dyDescent="0.2">
      <c r="A25" s="19" t="s">
        <v>31</v>
      </c>
      <c r="B25" s="22" t="s">
        <v>30</v>
      </c>
      <c r="C25" s="23" t="s">
        <v>29</v>
      </c>
      <c r="D25" s="24">
        <v>1400000</v>
      </c>
      <c r="E25" s="24">
        <v>1000000</v>
      </c>
      <c r="F25" s="24">
        <v>1000000</v>
      </c>
    </row>
    <row r="26" spans="1:6" ht="47.25" x14ac:dyDescent="0.2">
      <c r="A26" s="19" t="s">
        <v>34</v>
      </c>
      <c r="B26" s="22" t="s">
        <v>33</v>
      </c>
      <c r="C26" s="23" t="s">
        <v>32</v>
      </c>
      <c r="D26" s="24">
        <v>2837900</v>
      </c>
      <c r="E26" s="24">
        <v>1551500</v>
      </c>
      <c r="F26" s="24">
        <v>1723900</v>
      </c>
    </row>
    <row r="27" spans="1:6" ht="15.75" x14ac:dyDescent="0.2">
      <c r="A27" s="19" t="s">
        <v>35</v>
      </c>
      <c r="B27" s="32" t="s">
        <v>135</v>
      </c>
      <c r="C27" s="26" t="s">
        <v>136</v>
      </c>
      <c r="D27" s="27">
        <v>38688665.82</v>
      </c>
      <c r="E27" s="27">
        <v>37979026.549999997</v>
      </c>
      <c r="F27" s="27">
        <v>37695000</v>
      </c>
    </row>
    <row r="28" spans="1:6" ht="15.75" x14ac:dyDescent="0.2">
      <c r="A28" s="19" t="s">
        <v>38</v>
      </c>
      <c r="B28" s="22" t="s">
        <v>37</v>
      </c>
      <c r="C28" s="23" t="s">
        <v>36</v>
      </c>
      <c r="D28" s="24">
        <v>4403000</v>
      </c>
      <c r="E28" s="24">
        <v>4403000</v>
      </c>
      <c r="F28" s="24">
        <v>4403000</v>
      </c>
    </row>
    <row r="29" spans="1:6" ht="15.75" x14ac:dyDescent="0.2">
      <c r="A29" s="19" t="s">
        <v>41</v>
      </c>
      <c r="B29" s="22" t="s">
        <v>40</v>
      </c>
      <c r="C29" s="23" t="s">
        <v>39</v>
      </c>
      <c r="D29" s="24">
        <v>31446891.510000002</v>
      </c>
      <c r="E29" s="24">
        <v>31080700</v>
      </c>
      <c r="F29" s="24">
        <v>31080700</v>
      </c>
    </row>
    <row r="30" spans="1:6" ht="15.75" x14ac:dyDescent="0.2">
      <c r="A30" s="19" t="s">
        <v>44</v>
      </c>
      <c r="B30" s="22" t="s">
        <v>43</v>
      </c>
      <c r="C30" s="23" t="s">
        <v>42</v>
      </c>
      <c r="D30" s="24">
        <v>979140</v>
      </c>
      <c r="E30" s="24">
        <v>880000</v>
      </c>
      <c r="F30" s="24">
        <v>880000</v>
      </c>
    </row>
    <row r="31" spans="1:6" ht="31.5" x14ac:dyDescent="0.2">
      <c r="A31" s="19" t="s">
        <v>47</v>
      </c>
      <c r="B31" s="22" t="s">
        <v>46</v>
      </c>
      <c r="C31" s="23" t="s">
        <v>45</v>
      </c>
      <c r="D31" s="24">
        <v>1859634.31</v>
      </c>
      <c r="E31" s="24">
        <v>1615326.55</v>
      </c>
      <c r="F31" s="24">
        <v>1331300</v>
      </c>
    </row>
    <row r="32" spans="1:6" ht="15.75" x14ac:dyDescent="0.2">
      <c r="A32" s="19" t="s">
        <v>48</v>
      </c>
      <c r="B32" s="33" t="s">
        <v>137</v>
      </c>
      <c r="C32" s="26" t="s">
        <v>138</v>
      </c>
      <c r="D32" s="27">
        <v>87988130.780000001</v>
      </c>
      <c r="E32" s="27">
        <v>45414070</v>
      </c>
      <c r="F32" s="27">
        <v>45414070</v>
      </c>
    </row>
    <row r="33" spans="1:6" ht="15.75" x14ac:dyDescent="0.2">
      <c r="A33" s="19" t="s">
        <v>51</v>
      </c>
      <c r="B33" s="22" t="s">
        <v>50</v>
      </c>
      <c r="C33" s="23" t="s">
        <v>49</v>
      </c>
      <c r="D33" s="24">
        <v>867146.56</v>
      </c>
      <c r="E33" s="24">
        <v>409140</v>
      </c>
      <c r="F33" s="24">
        <v>409140</v>
      </c>
    </row>
    <row r="34" spans="1:6" ht="15.75" x14ac:dyDescent="0.2">
      <c r="A34" s="19" t="s">
        <v>54</v>
      </c>
      <c r="B34" s="22" t="s">
        <v>53</v>
      </c>
      <c r="C34" s="23" t="s">
        <v>52</v>
      </c>
      <c r="D34" s="24">
        <v>48486219.719999999</v>
      </c>
      <c r="E34" s="24">
        <v>31273200</v>
      </c>
      <c r="F34" s="24">
        <v>31273200</v>
      </c>
    </row>
    <row r="35" spans="1:6" ht="15.75" x14ac:dyDescent="0.2">
      <c r="A35" s="19" t="s">
        <v>57</v>
      </c>
      <c r="B35" s="22" t="s">
        <v>56</v>
      </c>
      <c r="C35" s="23" t="s">
        <v>55</v>
      </c>
      <c r="D35" s="24">
        <v>4398446.03</v>
      </c>
      <c r="E35" s="24">
        <v>0</v>
      </c>
      <c r="F35" s="24">
        <v>0</v>
      </c>
    </row>
    <row r="36" spans="1:6" ht="31.5" x14ac:dyDescent="0.2">
      <c r="A36" s="19" t="s">
        <v>60</v>
      </c>
      <c r="B36" s="22" t="s">
        <v>59</v>
      </c>
      <c r="C36" s="23" t="s">
        <v>58</v>
      </c>
      <c r="D36" s="24">
        <v>34236318.469999999</v>
      </c>
      <c r="E36" s="24">
        <v>13731730</v>
      </c>
      <c r="F36" s="24">
        <v>13731730</v>
      </c>
    </row>
    <row r="37" spans="1:6" ht="15.75" x14ac:dyDescent="0.2">
      <c r="A37" s="19" t="s">
        <v>61</v>
      </c>
      <c r="B37" s="34" t="s">
        <v>139</v>
      </c>
      <c r="C37" s="26" t="s">
        <v>140</v>
      </c>
      <c r="D37" s="27">
        <v>10284460</v>
      </c>
      <c r="E37" s="27">
        <v>10072260</v>
      </c>
      <c r="F37" s="27">
        <v>10072260</v>
      </c>
    </row>
    <row r="38" spans="1:6" ht="31.5" x14ac:dyDescent="0.2">
      <c r="A38" s="19" t="s">
        <v>64</v>
      </c>
      <c r="B38" s="22" t="s">
        <v>63</v>
      </c>
      <c r="C38" s="23" t="s">
        <v>62</v>
      </c>
      <c r="D38" s="24">
        <v>628700</v>
      </c>
      <c r="E38" s="24">
        <v>416500</v>
      </c>
      <c r="F38" s="24">
        <v>416500</v>
      </c>
    </row>
    <row r="39" spans="1:6" ht="31.5" x14ac:dyDescent="0.2">
      <c r="A39" s="19" t="s">
        <v>67</v>
      </c>
      <c r="B39" s="22" t="s">
        <v>66</v>
      </c>
      <c r="C39" s="23" t="s">
        <v>65</v>
      </c>
      <c r="D39" s="24">
        <v>9655760</v>
      </c>
      <c r="E39" s="24">
        <v>9655760</v>
      </c>
      <c r="F39" s="24">
        <v>9655760</v>
      </c>
    </row>
    <row r="40" spans="1:6" ht="15.75" x14ac:dyDescent="0.2">
      <c r="A40" s="19" t="s">
        <v>68</v>
      </c>
      <c r="B40" s="35" t="s">
        <v>141</v>
      </c>
      <c r="C40" s="26" t="s">
        <v>142</v>
      </c>
      <c r="D40" s="27">
        <v>533202696.01999998</v>
      </c>
      <c r="E40" s="27">
        <v>513669770</v>
      </c>
      <c r="F40" s="27">
        <v>511569713.83999997</v>
      </c>
    </row>
    <row r="41" spans="1:6" ht="15.75" x14ac:dyDescent="0.2">
      <c r="A41" s="19" t="s">
        <v>71</v>
      </c>
      <c r="B41" s="22" t="s">
        <v>70</v>
      </c>
      <c r="C41" s="23" t="s">
        <v>69</v>
      </c>
      <c r="D41" s="24">
        <v>136842714</v>
      </c>
      <c r="E41" s="24">
        <v>127567680</v>
      </c>
      <c r="F41" s="24">
        <v>127567680</v>
      </c>
    </row>
    <row r="42" spans="1:6" ht="15.75" x14ac:dyDescent="0.2">
      <c r="A42" s="19" t="s">
        <v>74</v>
      </c>
      <c r="B42" s="22" t="s">
        <v>73</v>
      </c>
      <c r="C42" s="23" t="s">
        <v>72</v>
      </c>
      <c r="D42" s="24">
        <v>345437359.01999998</v>
      </c>
      <c r="E42" s="24">
        <v>335058280</v>
      </c>
      <c r="F42" s="24">
        <v>332958223.83999997</v>
      </c>
    </row>
    <row r="43" spans="1:6" ht="15.75" x14ac:dyDescent="0.2">
      <c r="A43" s="19" t="s">
        <v>77</v>
      </c>
      <c r="B43" s="22" t="s">
        <v>76</v>
      </c>
      <c r="C43" s="23" t="s">
        <v>75</v>
      </c>
      <c r="D43" s="24">
        <v>26865904</v>
      </c>
      <c r="E43" s="24">
        <v>26212740</v>
      </c>
      <c r="F43" s="24">
        <v>26212740</v>
      </c>
    </row>
    <row r="44" spans="1:6" ht="15.75" x14ac:dyDescent="0.2">
      <c r="A44" s="19" t="s">
        <v>80</v>
      </c>
      <c r="B44" s="22" t="s">
        <v>79</v>
      </c>
      <c r="C44" s="23" t="s">
        <v>78</v>
      </c>
      <c r="D44" s="24">
        <v>1450070</v>
      </c>
      <c r="E44" s="24">
        <v>1132400</v>
      </c>
      <c r="F44" s="24">
        <v>1132400</v>
      </c>
    </row>
    <row r="45" spans="1:6" ht="15.75" x14ac:dyDescent="0.2">
      <c r="A45" s="19" t="s">
        <v>83</v>
      </c>
      <c r="B45" s="22" t="s">
        <v>82</v>
      </c>
      <c r="C45" s="23" t="s">
        <v>81</v>
      </c>
      <c r="D45" s="24">
        <v>22606649</v>
      </c>
      <c r="E45" s="24">
        <v>23698670</v>
      </c>
      <c r="F45" s="24">
        <v>23698670</v>
      </c>
    </row>
    <row r="46" spans="1:6" ht="15.75" x14ac:dyDescent="0.2">
      <c r="A46" s="19" t="s">
        <v>84</v>
      </c>
      <c r="B46" s="36" t="s">
        <v>143</v>
      </c>
      <c r="C46" s="26" t="s">
        <v>144</v>
      </c>
      <c r="D46" s="27">
        <v>67694077.370000005</v>
      </c>
      <c r="E46" s="27">
        <v>66545000</v>
      </c>
      <c r="F46" s="27">
        <v>66545200</v>
      </c>
    </row>
    <row r="47" spans="1:6" ht="15.75" x14ac:dyDescent="0.2">
      <c r="A47" s="19" t="s">
        <v>87</v>
      </c>
      <c r="B47" s="22" t="s">
        <v>86</v>
      </c>
      <c r="C47" s="23" t="s">
        <v>85</v>
      </c>
      <c r="D47" s="24">
        <v>67694077.370000005</v>
      </c>
      <c r="E47" s="24">
        <v>66545000</v>
      </c>
      <c r="F47" s="24">
        <v>66545200</v>
      </c>
    </row>
    <row r="48" spans="1:6" ht="15.75" x14ac:dyDescent="0.2">
      <c r="A48" s="19" t="s">
        <v>88</v>
      </c>
      <c r="B48" s="25" t="s">
        <v>158</v>
      </c>
      <c r="C48" s="26" t="s">
        <v>157</v>
      </c>
      <c r="D48" s="27">
        <v>200000</v>
      </c>
      <c r="E48" s="27">
        <v>0</v>
      </c>
      <c r="F48" s="27">
        <v>0</v>
      </c>
    </row>
    <row r="49" spans="1:6" ht="15.75" x14ac:dyDescent="0.2">
      <c r="A49" s="19" t="s">
        <v>91</v>
      </c>
      <c r="B49" s="22" t="s">
        <v>90</v>
      </c>
      <c r="C49" s="23" t="s">
        <v>89</v>
      </c>
      <c r="D49" s="24">
        <v>200000</v>
      </c>
      <c r="E49" s="24">
        <v>0</v>
      </c>
      <c r="F49" s="24">
        <v>0</v>
      </c>
    </row>
    <row r="50" spans="1:6" ht="15.75" x14ac:dyDescent="0.2">
      <c r="A50" s="19" t="s">
        <v>92</v>
      </c>
      <c r="B50" s="37" t="s">
        <v>145</v>
      </c>
      <c r="C50" s="26" t="s">
        <v>146</v>
      </c>
      <c r="D50" s="27">
        <v>34176000</v>
      </c>
      <c r="E50" s="27">
        <v>32051094.030000001</v>
      </c>
      <c r="F50" s="27">
        <v>32249531.940000001</v>
      </c>
    </row>
    <row r="51" spans="1:6" ht="15.75" x14ac:dyDescent="0.2">
      <c r="A51" s="19" t="s">
        <v>95</v>
      </c>
      <c r="B51" s="22" t="s">
        <v>94</v>
      </c>
      <c r="C51" s="23" t="s">
        <v>93</v>
      </c>
      <c r="D51" s="24">
        <v>1600000</v>
      </c>
      <c r="E51" s="24">
        <v>1600000</v>
      </c>
      <c r="F51" s="24">
        <v>1600000</v>
      </c>
    </row>
    <row r="52" spans="1:6" ht="15.75" x14ac:dyDescent="0.2">
      <c r="A52" s="19" t="s">
        <v>98</v>
      </c>
      <c r="B52" s="22" t="s">
        <v>97</v>
      </c>
      <c r="C52" s="23" t="s">
        <v>96</v>
      </c>
      <c r="D52" s="24">
        <v>28831800</v>
      </c>
      <c r="E52" s="24">
        <v>26706894.030000001</v>
      </c>
      <c r="F52" s="24">
        <v>26905331.940000001</v>
      </c>
    </row>
    <row r="53" spans="1:6" ht="15.75" x14ac:dyDescent="0.2">
      <c r="A53" s="19" t="s">
        <v>101</v>
      </c>
      <c r="B53" s="22" t="s">
        <v>100</v>
      </c>
      <c r="C53" s="23" t="s">
        <v>99</v>
      </c>
      <c r="D53" s="24">
        <v>2437300</v>
      </c>
      <c r="E53" s="24">
        <v>2437300</v>
      </c>
      <c r="F53" s="24">
        <v>2437300</v>
      </c>
    </row>
    <row r="54" spans="1:6" ht="15.75" x14ac:dyDescent="0.2">
      <c r="A54" s="19" t="s">
        <v>104</v>
      </c>
      <c r="B54" s="22" t="s">
        <v>103</v>
      </c>
      <c r="C54" s="23" t="s">
        <v>102</v>
      </c>
      <c r="D54" s="24">
        <v>1306900</v>
      </c>
      <c r="E54" s="24">
        <v>1306900</v>
      </c>
      <c r="F54" s="24">
        <v>1306900</v>
      </c>
    </row>
    <row r="55" spans="1:6" ht="15.75" x14ac:dyDescent="0.2">
      <c r="A55" s="19" t="s">
        <v>105</v>
      </c>
      <c r="B55" s="38" t="s">
        <v>147</v>
      </c>
      <c r="C55" s="26" t="s">
        <v>148</v>
      </c>
      <c r="D55" s="27">
        <v>29120045</v>
      </c>
      <c r="E55" s="27">
        <v>20900000</v>
      </c>
      <c r="F55" s="27">
        <v>20900000</v>
      </c>
    </row>
    <row r="56" spans="1:6" ht="15.75" x14ac:dyDescent="0.2">
      <c r="A56" s="19" t="s">
        <v>108</v>
      </c>
      <c r="B56" s="22" t="s">
        <v>107</v>
      </c>
      <c r="C56" s="23" t="s">
        <v>106</v>
      </c>
      <c r="D56" s="24">
        <v>11948104</v>
      </c>
      <c r="E56" s="24">
        <v>12000000</v>
      </c>
      <c r="F56" s="24">
        <v>12000000</v>
      </c>
    </row>
    <row r="57" spans="1:6" ht="15.75" x14ac:dyDescent="0.2">
      <c r="A57" s="19" t="s">
        <v>111</v>
      </c>
      <c r="B57" s="22" t="s">
        <v>110</v>
      </c>
      <c r="C57" s="23" t="s">
        <v>109</v>
      </c>
      <c r="D57" s="24">
        <v>17171941</v>
      </c>
      <c r="E57" s="24">
        <v>8900000</v>
      </c>
      <c r="F57" s="24">
        <v>8900000</v>
      </c>
    </row>
    <row r="58" spans="1:6" ht="31.5" x14ac:dyDescent="0.2">
      <c r="A58" s="19" t="s">
        <v>112</v>
      </c>
      <c r="B58" s="39" t="s">
        <v>149</v>
      </c>
      <c r="C58" s="26" t="s">
        <v>150</v>
      </c>
      <c r="D58" s="27">
        <v>930000</v>
      </c>
      <c r="E58" s="27">
        <v>1130000</v>
      </c>
      <c r="F58" s="27">
        <v>1130000</v>
      </c>
    </row>
    <row r="59" spans="1:6" ht="31.5" x14ac:dyDescent="0.2">
      <c r="A59" s="19" t="s">
        <v>115</v>
      </c>
      <c r="B59" s="22" t="s">
        <v>114</v>
      </c>
      <c r="C59" s="23" t="s">
        <v>113</v>
      </c>
      <c r="D59" s="24">
        <v>930000</v>
      </c>
      <c r="E59" s="24">
        <v>1130000</v>
      </c>
      <c r="F59" s="24">
        <v>1130000</v>
      </c>
    </row>
    <row r="60" spans="1:6" ht="47.25" x14ac:dyDescent="0.2">
      <c r="A60" s="19" t="s">
        <v>116</v>
      </c>
      <c r="B60" s="40" t="s">
        <v>151</v>
      </c>
      <c r="C60" s="26" t="s">
        <v>152</v>
      </c>
      <c r="D60" s="27">
        <v>80452564</v>
      </c>
      <c r="E60" s="27">
        <v>75936730</v>
      </c>
      <c r="F60" s="27">
        <v>75708830</v>
      </c>
    </row>
    <row r="61" spans="1:6" ht="47.25" x14ac:dyDescent="0.2">
      <c r="A61" s="19" t="s">
        <v>119</v>
      </c>
      <c r="B61" s="22" t="s">
        <v>118</v>
      </c>
      <c r="C61" s="23" t="s">
        <v>117</v>
      </c>
      <c r="D61" s="24">
        <v>39536300</v>
      </c>
      <c r="E61" s="24">
        <v>35623100</v>
      </c>
      <c r="F61" s="24">
        <v>35623100</v>
      </c>
    </row>
    <row r="62" spans="1:6" ht="31.5" x14ac:dyDescent="0.2">
      <c r="A62" s="19" t="s">
        <v>122</v>
      </c>
      <c r="B62" s="22" t="s">
        <v>121</v>
      </c>
      <c r="C62" s="23" t="s">
        <v>120</v>
      </c>
      <c r="D62" s="24">
        <v>40916264</v>
      </c>
      <c r="E62" s="24">
        <v>40313630</v>
      </c>
      <c r="F62" s="24">
        <v>40085730</v>
      </c>
    </row>
    <row r="63" spans="1:6" s="14" customFormat="1" ht="15.75" x14ac:dyDescent="0.2">
      <c r="A63" s="19" t="s">
        <v>124</v>
      </c>
      <c r="B63" s="25" t="s">
        <v>153</v>
      </c>
      <c r="C63" s="23"/>
      <c r="D63" s="24">
        <v>0</v>
      </c>
      <c r="E63" s="24">
        <v>12500000</v>
      </c>
      <c r="F63" s="24">
        <v>25000000</v>
      </c>
    </row>
    <row r="64" spans="1:6" ht="15.75" x14ac:dyDescent="0.25">
      <c r="A64" s="19" t="s">
        <v>162</v>
      </c>
      <c r="B64" s="29" t="s">
        <v>123</v>
      </c>
      <c r="C64" s="18"/>
      <c r="D64" s="20">
        <v>1006183753.26</v>
      </c>
      <c r="E64" s="21">
        <f>920194070.58+12500000</f>
        <v>932694070.58000004</v>
      </c>
      <c r="F64" s="21">
        <f>915479125.78+25000000</f>
        <v>940479125.77999997</v>
      </c>
    </row>
  </sheetData>
  <mergeCells count="7">
    <mergeCell ref="A8:F8"/>
    <mergeCell ref="A11:A12"/>
    <mergeCell ref="D11:D12"/>
    <mergeCell ref="E11:E12"/>
    <mergeCell ref="F11:F12"/>
    <mergeCell ref="B11:B12"/>
    <mergeCell ref="C11:C12"/>
  </mergeCells>
  <phoneticPr fontId="13" type="noConversion"/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rep:2.55.0.189</dc:description>
  <cp:lastModifiedBy>LLI</cp:lastModifiedBy>
  <cp:lastPrinted>2023-05-12T07:26:15Z</cp:lastPrinted>
  <dcterms:created xsi:type="dcterms:W3CDTF">2023-05-12T06:41:31Z</dcterms:created>
  <dcterms:modified xsi:type="dcterms:W3CDTF">2023-05-26T04:16:31Z</dcterms:modified>
</cp:coreProperties>
</file>