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S13" i="1" l="1"/>
  <c r="N11" i="1"/>
  <c r="M11" i="1"/>
  <c r="L11" i="1"/>
  <c r="K11" i="1"/>
  <c r="J11" i="1"/>
  <c r="S17" i="1"/>
  <c r="S16" i="1"/>
  <c r="S15" i="1"/>
  <c r="S11" i="1" l="1"/>
</calcChain>
</file>

<file path=xl/sharedStrings.xml><?xml version="1.0" encoding="utf-8"?>
<sst xmlns="http://schemas.openxmlformats.org/spreadsheetml/2006/main" count="37" uniqueCount="24">
  <si>
    <t>Приложение № 2</t>
  </si>
  <si>
    <t>к Подпрограмме 2 "Организация и содержание освещения улиц населенных пунктов</t>
  </si>
  <si>
    <t>Ястребовского сельсовета в целях улучшения условий проживания жителей села"</t>
  </si>
  <si>
    <t xml:space="preserve">Перечень мероприятий Подпрограммы "Организация и содержание освещения улиц населенных пунктов Ястребовского сельсовета </t>
  </si>
  <si>
    <t>в целях улучшения условий проживания жителей села"</t>
  </si>
  <si>
    <t>Наименование Подпрограммы, задачи, мероприятия</t>
  </si>
  <si>
    <t>ГРБС</t>
  </si>
  <si>
    <t>Код бюджетной классификации</t>
  </si>
  <si>
    <t>РэПр</t>
  </si>
  <si>
    <t>ЦСР</t>
  </si>
  <si>
    <t>ВР</t>
  </si>
  <si>
    <t>итого 2014-2021</t>
  </si>
  <si>
    <t>Расходы, (тыс.руб.), годы</t>
  </si>
  <si>
    <t>Ожидаемый результат от реализации подпрограммного мероприятия (в натуральном выражении)</t>
  </si>
  <si>
    <t>Содержания уличного освещения территории Ястребовского сельсовета</t>
  </si>
  <si>
    <t>Содержание уличного освещения Ястребовского территории сельсовета</t>
  </si>
  <si>
    <t>х</t>
  </si>
  <si>
    <t>в том числе:</t>
  </si>
  <si>
    <t>Обеспечение деятельности (оказание услуг)</t>
  </si>
  <si>
    <t>Администрация Ястребовского сельсовета</t>
  </si>
  <si>
    <t>В том числе:</t>
  </si>
  <si>
    <t>Оплата электроэнергии уличного освещения</t>
  </si>
  <si>
    <t>Монтаж уличного освещения</t>
  </si>
  <si>
    <t>Содержание сетей наружного освещения (ремонт уличного освещения, замена фонарей, тех. Присоединение к сетям)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</si>
</sst>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/>
      <right style="thin">
        <color theme="1"/>
      </right>
      <top/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/>
    <xf numFmtId="0" fontId="0" fillId="2" borderId="1" xfId="0" applyFont="1" applyFill="1" applyBorder="1"/>
    <xf numFmtId="0" fontId="1" fillId="2" borderId="2" xfId="0" applyFont="1" applyFill="1" applyBorder="1" applyAlignment="1">
      <alignment horizontal="center" vertical="top"/>
    </xf>
    <xf numFmtId="0" fontId="0" fillId="2" borderId="3" xfId="0" applyFont="1" applyFill="1" applyBorder="1"/>
    <xf numFmtId="0" fontId="2" fillId="2" borderId="4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/>
    </xf>
    <xf numFmtId="0" fontId="0" fillId="0" borderId="5" xfId="0" applyBorder="1"/>
    <xf numFmtId="0" fontId="0" fillId="0" borderId="3" xfId="0" applyBorder="1"/>
    <xf numFmtId="0" fontId="1" fillId="2" borderId="2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left" vertical="top"/>
    </xf>
    <xf numFmtId="0" fontId="2" fillId="2" borderId="2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center" vertical="center"/>
    </xf>
    <xf numFmtId="2" fontId="2" fillId="2" borderId="2" xfId="0" applyNumberFormat="1" applyFont="1" applyFill="1" applyBorder="1" applyAlignment="1">
      <alignment horizontal="center" vertical="center"/>
    </xf>
    <xf numFmtId="2" fontId="1" fillId="2" borderId="2" xfId="0" applyNumberFormat="1" applyFont="1" applyFill="1" applyBorder="1" applyAlignment="1">
      <alignment horizontal="center" vertical="top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7"/>
  <sheetViews>
    <sheetView tabSelected="1" topLeftCell="E1" workbookViewId="0">
      <selection activeCell="S11" sqref="S11"/>
    </sheetView>
  </sheetViews>
  <sheetFormatPr defaultRowHeight="15" x14ac:dyDescent="0.25"/>
  <cols>
    <col min="1" max="1" width="3" customWidth="1"/>
    <col min="2" max="2" width="14.85546875" customWidth="1"/>
    <col min="3" max="3" width="13" customWidth="1"/>
    <col min="4" max="7" width="11.85546875" customWidth="1"/>
    <col min="8" max="8" width="7.85546875" customWidth="1"/>
    <col min="9" max="9" width="11.85546875" customWidth="1"/>
    <col min="10" max="10" width="9.5703125" customWidth="1"/>
    <col min="11" max="11" width="8.85546875" customWidth="1"/>
    <col min="12" max="12" width="10.140625" customWidth="1"/>
    <col min="13" max="13" width="6.5703125" bestFit="1" customWidth="1"/>
    <col min="14" max="14" width="10.42578125" customWidth="1"/>
    <col min="15" max="15" width="11.28515625" customWidth="1"/>
    <col min="16" max="16" width="5.7109375" bestFit="1" customWidth="1"/>
    <col min="17" max="17" width="9.5703125" customWidth="1"/>
    <col min="18" max="18" width="10.28515625" customWidth="1"/>
    <col min="19" max="22" width="12.85546875" customWidth="1"/>
  </cols>
  <sheetData>
    <row r="1" spans="1:20" x14ac:dyDescent="0.25">
      <c r="I1" s="1"/>
      <c r="J1" s="1" t="s">
        <v>0</v>
      </c>
      <c r="K1" s="1"/>
      <c r="L1" s="1"/>
      <c r="M1" s="1"/>
      <c r="N1" s="1"/>
      <c r="O1" s="1"/>
      <c r="P1" s="1"/>
      <c r="Q1" s="1"/>
      <c r="R1" s="1"/>
      <c r="S1" s="1"/>
    </row>
    <row r="2" spans="1:20" x14ac:dyDescent="0.25">
      <c r="I2" s="1"/>
      <c r="J2" s="1" t="s">
        <v>1</v>
      </c>
      <c r="K2" s="1"/>
      <c r="L2" s="1"/>
      <c r="M2" s="1"/>
      <c r="N2" s="1"/>
      <c r="O2" s="1"/>
      <c r="P2" s="1"/>
      <c r="Q2" s="1"/>
      <c r="R2" s="1"/>
      <c r="S2" s="1"/>
    </row>
    <row r="3" spans="1:20" x14ac:dyDescent="0.25">
      <c r="I3" s="1"/>
      <c r="J3" s="1" t="s">
        <v>2</v>
      </c>
      <c r="K3" s="1"/>
      <c r="L3" s="1"/>
      <c r="M3" s="1"/>
      <c r="N3" s="1"/>
      <c r="O3" s="1"/>
      <c r="P3" s="1"/>
      <c r="Q3" s="1"/>
      <c r="R3" s="1"/>
      <c r="S3" s="1"/>
    </row>
    <row r="4" spans="1:20" x14ac:dyDescent="0.25">
      <c r="I4" s="1"/>
      <c r="J4" s="1"/>
      <c r="K4" s="1"/>
      <c r="L4" s="1"/>
      <c r="M4" s="1"/>
      <c r="N4" s="1"/>
      <c r="O4" s="1"/>
      <c r="P4" s="1"/>
      <c r="Q4" s="1"/>
      <c r="R4" s="1"/>
      <c r="S4" s="1"/>
    </row>
    <row r="6" spans="1:20" x14ac:dyDescent="0.25">
      <c r="B6" t="s">
        <v>3</v>
      </c>
    </row>
    <row r="7" spans="1:20" x14ac:dyDescent="0.25">
      <c r="E7" t="s">
        <v>4</v>
      </c>
    </row>
    <row r="9" spans="1:20" x14ac:dyDescent="0.25">
      <c r="A9" s="4"/>
      <c r="B9" s="7"/>
      <c r="C9" s="8"/>
      <c r="D9" s="16" t="s">
        <v>7</v>
      </c>
      <c r="E9" s="17"/>
      <c r="F9" s="17"/>
      <c r="G9" s="17"/>
      <c r="H9" s="17"/>
      <c r="I9" s="18"/>
      <c r="J9" s="16" t="s">
        <v>12</v>
      </c>
      <c r="K9" s="17"/>
      <c r="L9" s="17"/>
      <c r="M9" s="17"/>
      <c r="N9" s="17"/>
      <c r="O9" s="17"/>
      <c r="P9" s="17"/>
      <c r="Q9" s="17"/>
      <c r="R9" s="17"/>
      <c r="S9" s="18"/>
      <c r="T9" s="22" t="s">
        <v>13</v>
      </c>
    </row>
    <row r="10" spans="1:20" ht="78" customHeight="1" x14ac:dyDescent="0.25">
      <c r="A10" s="2"/>
      <c r="B10" s="5" t="s">
        <v>5</v>
      </c>
      <c r="C10" s="6" t="s">
        <v>6</v>
      </c>
      <c r="D10" s="9" t="s">
        <v>6</v>
      </c>
      <c r="E10" s="9" t="s">
        <v>8</v>
      </c>
      <c r="F10" s="19" t="s">
        <v>9</v>
      </c>
      <c r="G10" s="20"/>
      <c r="H10" s="21"/>
      <c r="I10" s="9" t="s">
        <v>10</v>
      </c>
      <c r="J10" s="9">
        <v>2014</v>
      </c>
      <c r="K10" s="9">
        <v>2015</v>
      </c>
      <c r="L10" s="9">
        <v>2016</v>
      </c>
      <c r="M10" s="9">
        <v>2017</v>
      </c>
      <c r="N10" s="9">
        <v>2018</v>
      </c>
      <c r="O10" s="9">
        <v>2019</v>
      </c>
      <c r="P10" s="9">
        <v>2020</v>
      </c>
      <c r="Q10" s="9">
        <v>2021</v>
      </c>
      <c r="R10" s="9">
        <v>2022</v>
      </c>
      <c r="S10" s="9" t="s">
        <v>11</v>
      </c>
      <c r="T10" s="23"/>
    </row>
    <row r="11" spans="1:20" ht="72" x14ac:dyDescent="0.25">
      <c r="A11" s="2"/>
      <c r="B11" s="12" t="s">
        <v>14</v>
      </c>
      <c r="C11" s="12" t="s">
        <v>15</v>
      </c>
      <c r="D11" s="13" t="s">
        <v>16</v>
      </c>
      <c r="E11" s="13" t="s">
        <v>16</v>
      </c>
      <c r="F11" s="13" t="s">
        <v>16</v>
      </c>
      <c r="G11" s="13" t="s">
        <v>16</v>
      </c>
      <c r="H11" s="13" t="s">
        <v>16</v>
      </c>
      <c r="I11" s="13" t="s">
        <v>16</v>
      </c>
      <c r="J11" s="14">
        <f t="shared" ref="J11:N11" si="0">SUM(J15:J17)</f>
        <v>766</v>
      </c>
      <c r="K11" s="14">
        <f t="shared" si="0"/>
        <v>469.2</v>
      </c>
      <c r="L11" s="14">
        <f t="shared" si="0"/>
        <v>992.3</v>
      </c>
      <c r="M11" s="14">
        <f t="shared" si="0"/>
        <v>1283.3</v>
      </c>
      <c r="N11" s="14">
        <f t="shared" si="0"/>
        <v>1437</v>
      </c>
      <c r="O11" s="14">
        <v>1149</v>
      </c>
      <c r="P11" s="14">
        <v>850</v>
      </c>
      <c r="Q11" s="14">
        <v>904.3</v>
      </c>
      <c r="R11" s="14">
        <v>570.29999999999995</v>
      </c>
      <c r="S11" s="14">
        <f>SUM(J11:R11)</f>
        <v>8421.4</v>
      </c>
      <c r="T11" s="13" t="s">
        <v>16</v>
      </c>
    </row>
    <row r="12" spans="1:20" x14ac:dyDescent="0.25">
      <c r="A12" s="2"/>
      <c r="B12" s="11"/>
      <c r="C12" s="11" t="s">
        <v>17</v>
      </c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</row>
    <row r="13" spans="1:20" ht="36" x14ac:dyDescent="0.25">
      <c r="A13" s="2"/>
      <c r="B13" s="10" t="s">
        <v>18</v>
      </c>
      <c r="C13" s="10" t="s">
        <v>19</v>
      </c>
      <c r="D13" s="3" t="s">
        <v>16</v>
      </c>
      <c r="E13" s="3" t="s">
        <v>16</v>
      </c>
      <c r="F13" s="3" t="s">
        <v>16</v>
      </c>
      <c r="G13" s="3" t="s">
        <v>16</v>
      </c>
      <c r="H13" s="3" t="s">
        <v>16</v>
      </c>
      <c r="I13" s="3" t="s">
        <v>16</v>
      </c>
      <c r="J13" s="15">
        <v>766</v>
      </c>
      <c r="K13" s="15">
        <v>469.2</v>
      </c>
      <c r="L13" s="15">
        <v>992.3</v>
      </c>
      <c r="M13" s="15">
        <v>1283.3</v>
      </c>
      <c r="N13" s="15">
        <v>1437</v>
      </c>
      <c r="O13" s="15">
        <v>1149</v>
      </c>
      <c r="P13" s="15">
        <v>850</v>
      </c>
      <c r="Q13" s="15">
        <v>904.3</v>
      </c>
      <c r="R13" s="15">
        <v>570.29999999999995</v>
      </c>
      <c r="S13" s="15">
        <f>SUM(J13:R13)</f>
        <v>8421.4</v>
      </c>
      <c r="T13" s="3"/>
    </row>
    <row r="14" spans="1:20" x14ac:dyDescent="0.25">
      <c r="A14" s="2"/>
      <c r="B14" s="11" t="s">
        <v>20</v>
      </c>
      <c r="C14" s="3"/>
      <c r="D14" s="3"/>
      <c r="E14" s="3"/>
      <c r="F14" s="3"/>
      <c r="G14" s="3"/>
      <c r="H14" s="3"/>
      <c r="I14" s="3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3"/>
    </row>
    <row r="15" spans="1:20" ht="48" x14ac:dyDescent="0.25">
      <c r="A15" s="2"/>
      <c r="B15" s="10" t="s">
        <v>21</v>
      </c>
      <c r="C15" s="3"/>
      <c r="D15" s="3">
        <v>828</v>
      </c>
      <c r="E15" s="3">
        <v>503</v>
      </c>
      <c r="F15" s="3">
        <v>1</v>
      </c>
      <c r="G15" s="3">
        <v>2</v>
      </c>
      <c r="H15" s="3">
        <v>9531</v>
      </c>
      <c r="I15" s="3">
        <v>240</v>
      </c>
      <c r="J15" s="15">
        <v>616</v>
      </c>
      <c r="K15" s="15">
        <v>439.2</v>
      </c>
      <c r="L15" s="15">
        <v>834</v>
      </c>
      <c r="M15" s="15">
        <v>864</v>
      </c>
      <c r="N15" s="15">
        <v>880</v>
      </c>
      <c r="O15" s="15">
        <v>1060</v>
      </c>
      <c r="P15" s="15">
        <v>850</v>
      </c>
      <c r="Q15" s="15">
        <v>904.3</v>
      </c>
      <c r="R15" s="15">
        <v>570.29999999999995</v>
      </c>
      <c r="S15" s="15">
        <f>SUM(J15:R15)</f>
        <v>7017.8</v>
      </c>
      <c r="T15" s="3"/>
    </row>
    <row r="16" spans="1:20" ht="24" x14ac:dyDescent="0.25">
      <c r="A16" s="2"/>
      <c r="B16" s="10" t="s">
        <v>22</v>
      </c>
      <c r="C16" s="3"/>
      <c r="D16" s="3">
        <v>828</v>
      </c>
      <c r="E16" s="3">
        <v>503</v>
      </c>
      <c r="F16" s="3">
        <v>1</v>
      </c>
      <c r="G16" s="3">
        <v>2</v>
      </c>
      <c r="H16" s="3">
        <v>9531</v>
      </c>
      <c r="I16" s="3">
        <v>240</v>
      </c>
      <c r="J16" s="15">
        <v>0</v>
      </c>
      <c r="K16" s="15">
        <v>0</v>
      </c>
      <c r="L16" s="15">
        <v>0</v>
      </c>
      <c r="M16" s="15">
        <v>189.2</v>
      </c>
      <c r="N16" s="15">
        <v>247</v>
      </c>
      <c r="O16" s="15">
        <v>0</v>
      </c>
      <c r="P16" s="15">
        <v>0</v>
      </c>
      <c r="Q16" s="15">
        <v>0</v>
      </c>
      <c r="R16" s="15">
        <v>0</v>
      </c>
      <c r="S16" s="15">
        <f>SUM(J16:R16)</f>
        <v>436.2</v>
      </c>
      <c r="T16" s="3"/>
    </row>
    <row r="17" spans="1:20" ht="108" x14ac:dyDescent="0.25">
      <c r="A17" s="2"/>
      <c r="B17" s="10" t="s">
        <v>23</v>
      </c>
      <c r="C17" s="3"/>
      <c r="D17" s="3">
        <v>828</v>
      </c>
      <c r="E17" s="3">
        <v>503</v>
      </c>
      <c r="F17" s="3">
        <v>1</v>
      </c>
      <c r="G17" s="3">
        <v>2</v>
      </c>
      <c r="H17" s="3">
        <v>9531</v>
      </c>
      <c r="I17" s="3">
        <v>240</v>
      </c>
      <c r="J17" s="15">
        <v>150</v>
      </c>
      <c r="K17" s="15">
        <v>30</v>
      </c>
      <c r="L17" s="15">
        <v>158.30000000000001</v>
      </c>
      <c r="M17" s="15">
        <v>230.1</v>
      </c>
      <c r="N17" s="15">
        <v>310</v>
      </c>
      <c r="O17" s="15">
        <v>89</v>
      </c>
      <c r="P17" s="15">
        <v>0</v>
      </c>
      <c r="Q17" s="15">
        <v>0</v>
      </c>
      <c r="R17" s="15">
        <v>0</v>
      </c>
      <c r="S17" s="15">
        <f>SUM(J17:R17)</f>
        <v>967.4</v>
      </c>
      <c r="T17" s="3"/>
    </row>
  </sheetData>
  <mergeCells count="4">
    <mergeCell ref="D9:I9"/>
    <mergeCell ref="F10:H10"/>
    <mergeCell ref="T9:T10"/>
    <mergeCell ref="J9:S9"/>
  </mergeCells>
  <pageMargins left="0.23622047244094491" right="0.15748031496062992" top="0.74803149606299213" bottom="0.74803149606299213" header="0.31496062992125984" footer="0.31496062992125984"/>
  <pageSetup paperSize="9" scale="65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2020-01-13T04:34:46Z</dcterms:modified>
</cp:coreProperties>
</file>